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heckCompatibility="1" defaultThemeVersion="124226"/>
  <mc:AlternateContent xmlns:mc="http://schemas.openxmlformats.org/markup-compatibility/2006">
    <mc:Choice Requires="x15">
      <x15ac:absPath xmlns:x15ac="http://schemas.microsoft.com/office/spreadsheetml/2010/11/ac" url="C:\Users\HP\OneDrive\Máy tính\Me Oanh_2\Truyen thong\"/>
    </mc:Choice>
  </mc:AlternateContent>
  <xr:revisionPtr revIDLastSave="0" documentId="8_{F06917B1-D148-4E00-A522-1CB50E2BEAF1}" xr6:coauthVersionLast="47" xr6:coauthVersionMax="47" xr10:uidLastSave="{00000000-0000-0000-0000-000000000000}"/>
  <bookViews>
    <workbookView xWindow="-120" yWindow="-120" windowWidth="29040" windowHeight="16440" activeTab="5" xr2:uid="{00000000-000D-0000-FFFF-FFFF00000000}"/>
  </bookViews>
  <sheets>
    <sheet name="Dragon Fruit" sheetId="44" r:id="rId1"/>
    <sheet name="Rambutan" sheetId="46" r:id="rId2"/>
    <sheet name="Litchi" sheetId="47" r:id="rId3"/>
    <sheet name="LONGAN" sheetId="48" r:id="rId4"/>
    <sheet name="Star Apple" sheetId="49" r:id="rId5"/>
    <sheet name="Mango" sheetId="50" r:id="rId6"/>
  </sheets>
  <definedNames>
    <definedName name="_xlnm._FilterDatabase" localSheetId="0" hidden="1">'Dragon Fruit'!$A$2:$I$152</definedName>
    <definedName name="_xlnm._FilterDatabase" localSheetId="2" hidden="1">Litchi!$A$2:$Q$59</definedName>
    <definedName name="_xlnm._FilterDatabase" localSheetId="3" hidden="1">LONGAN!$A$2:$I$101</definedName>
    <definedName name="_xlnm._FilterDatabase" localSheetId="5" hidden="1">Mango!$A$2:$L$163</definedName>
    <definedName name="_xlnm._FilterDatabase" localSheetId="1" hidden="1">Rambutan!$A$2:$P$38</definedName>
    <definedName name="_xlnm._FilterDatabase" localSheetId="4" hidden="1">'Star Apple'!$A$2:$I$67</definedName>
    <definedName name="OLE_LINK37" localSheetId="2">Litchi!$C$16</definedName>
    <definedName name="OLE_LINK39" localSheetId="2">Litchi!$C$17</definedName>
    <definedName name="OLE_LINK43" localSheetId="2">Litchi!#REF!</definedName>
    <definedName name="OLE_LINK45" localSheetId="2">Litchi!#REF!</definedName>
    <definedName name="OLE_LINK47" localSheetId="2">Litchi!$D$14</definedName>
    <definedName name="OLE_LINK49" localSheetId="2">Litchi!$D$16</definedName>
    <definedName name="OLE_LINK51" localSheetId="2">Litchi!#REF!</definedName>
    <definedName name="OLE_LINK53" localSheetId="2">Litchi!#REF!</definedName>
    <definedName name="OLE_LINK55" localSheetId="2">Litchi!$D$56</definedName>
    <definedName name="OLE_LINK57" localSheetId="2">Litchi!$C$66</definedName>
    <definedName name="OLE_LINK59" localSheetId="2">Litchi!$C$67</definedName>
    <definedName name="OLE_LINK65" localSheetId="2">Litchi!$C$75</definedName>
    <definedName name="OLE_LINK67" localSheetId="2">Litchi!$C$76</definedName>
    <definedName name="OLE_LINK69" localSheetId="2">Litchi!$D$64</definedName>
    <definedName name="OLE_LINK73" localSheetId="2">Litchi!$C$84</definedName>
    <definedName name="OLE_LINK77" localSheetId="2">Litchi!$C$85</definedName>
    <definedName name="OLE_LINK79" localSheetId="2">Litchi!$D$73</definedName>
    <definedName name="OLE_LINK83" localSheetId="2">Litchi!$C$94</definedName>
    <definedName name="OLE_LINK87" localSheetId="2">Litchi!$C$93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44" l="1"/>
  <c r="F25" i="44"/>
  <c r="F23" i="44"/>
</calcChain>
</file>

<file path=xl/sharedStrings.xml><?xml version="1.0" encoding="utf-8"?>
<sst xmlns="http://schemas.openxmlformats.org/spreadsheetml/2006/main" count="2799" uniqueCount="1552">
  <si>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</si>
  <si>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r>
      <t xml:space="preserve">Cty TNHH SX TM DV Rồng Đỏ
Địa chỉ: 63/3 đường số 20, p. 11, q. Gò Vấp, TP. HCM
Điện thoại: 08 3 9210467 / 3 9210468
Fax: 08 3 5899918 / 3 9210469
</t>
    </r>
    <r>
      <rPr>
        <b/>
        <sz val="10"/>
        <color indexed="10"/>
        <rFont val="Arial"/>
        <family val="2"/>
      </rPr>
      <t xml:space="preserve">
Red Dragon Co., LTD  
Add: 63/3 No. 20 street, ward 11, Go Vap district, HCMC
Tel: 08 3 9210467 / 3 9210468
Fax: 08 3 5899918 / 3 9210469</t>
    </r>
  </si>
  <si>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</si>
  <si>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PUC</t>
  </si>
  <si>
    <t>Province</t>
  </si>
  <si>
    <t>Surface (ha)</t>
  </si>
  <si>
    <t>Bình Thuận</t>
  </si>
  <si>
    <t>AA.01.01.03.001</t>
  </si>
  <si>
    <t>Long An</t>
  </si>
  <si>
    <t>Tiền Giang</t>
  </si>
  <si>
    <t>Unit</t>
  </si>
  <si>
    <t>Name of Unit</t>
  </si>
  <si>
    <t>Address of production area</t>
  </si>
  <si>
    <t>AA.02.01.01.002</t>
  </si>
  <si>
    <t>AA.02.01.02.001</t>
  </si>
  <si>
    <t>AA.02.01.03.001</t>
  </si>
  <si>
    <t>AA.02.01.06.001</t>
  </si>
  <si>
    <t>STATUS</t>
  </si>
  <si>
    <t>approved</t>
  </si>
  <si>
    <t>AA.02.01.01.004</t>
  </si>
  <si>
    <t>AA.02.01.03.004</t>
  </si>
  <si>
    <t>AA.02.01.07.001</t>
  </si>
  <si>
    <t>AA.02.01.02.002</t>
  </si>
  <si>
    <t>AA.01.01.05.003</t>
  </si>
  <si>
    <t>AA.01.01.05.004</t>
  </si>
  <si>
    <t>AA.01.01.05.005</t>
  </si>
  <si>
    <t>AA.01.01.05.006</t>
  </si>
  <si>
    <t>AA.01.01.05.007</t>
  </si>
  <si>
    <t>AA.01.02.08.001</t>
  </si>
  <si>
    <t>AA.01.02.08.002</t>
  </si>
  <si>
    <t>AA.01.02.08.003</t>
  </si>
  <si>
    <t>AA.01.06.11.001</t>
  </si>
  <si>
    <t>AA.01.06.11.002</t>
  </si>
  <si>
    <t>AB.01.02.13.006</t>
  </si>
  <si>
    <t>AB.02.01.01.005</t>
  </si>
  <si>
    <t>Tây Ninh</t>
  </si>
  <si>
    <t>AB.04.01.01.001</t>
  </si>
  <si>
    <t>AA.01.06.05.002</t>
  </si>
  <si>
    <t>AA.01.06.05.003</t>
  </si>
  <si>
    <t>AA.03.01.01.003</t>
  </si>
  <si>
    <t>AA.03.01.01.004</t>
  </si>
  <si>
    <t>IRADS NUMBER
(ID) ISSUED BY APHIS-USDA</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</si>
  <si>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</si>
  <si>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t>AA.01.01.01.011</t>
  </si>
  <si>
    <t>AB.02.01.01.006</t>
  </si>
  <si>
    <t>AB.02.01.04.001</t>
  </si>
  <si>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</si>
  <si>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</si>
  <si>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</si>
  <si>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AA.01.01.05.008</t>
  </si>
  <si>
    <t>AA.01.01.05.009</t>
  </si>
  <si>
    <t>AA.01.01.05.010</t>
  </si>
  <si>
    <t>AA.02.01.03.005</t>
  </si>
  <si>
    <t>AA.02.01.01.008</t>
  </si>
  <si>
    <t>AA.02.01.02.004</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</si>
  <si>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</si>
  <si>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AA.03.01.02.005</t>
  </si>
  <si>
    <t>AB.03.01.01.003</t>
  </si>
  <si>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</si>
  <si>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t>AB.02.01.05.001</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</si>
  <si>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</si>
  <si>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AA.01.02.11.006</t>
  </si>
  <si>
    <t>AA.01.01.06.002</t>
  </si>
  <si>
    <t>AB.01.01.13.005</t>
  </si>
  <si>
    <t>AB.01.01.13.006</t>
  </si>
  <si>
    <t>AA.01.02.09.001</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</si>
  <si>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</si>
  <si>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</si>
  <si>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</si>
  <si>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</si>
  <si>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</si>
  <si>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</si>
  <si>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</si>
  <si>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</si>
  <si>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AA.01.01.10.004</t>
  </si>
  <si>
    <t>AA.01.01.06.003</t>
  </si>
  <si>
    <t>AA.01.01.01.012</t>
  </si>
  <si>
    <t>AA.01.01.01.013</t>
  </si>
  <si>
    <t>AA.01.01.01.014</t>
  </si>
  <si>
    <t>AA.01.01.01.015</t>
  </si>
  <si>
    <t>AA.01.01.01.016</t>
  </si>
  <si>
    <t>AB.01.01.10.005</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</si>
  <si>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</si>
  <si>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</si>
  <si>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</si>
  <si>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AA.01.01.01.017</t>
  </si>
  <si>
    <t>AA.01.06.05.005</t>
  </si>
  <si>
    <t>AA.01.01.01.018</t>
  </si>
  <si>
    <t>AA.01.01.01.019</t>
  </si>
  <si>
    <t>AA.01.01.07.002</t>
  </si>
  <si>
    <t xml:space="preserve">Thôn Phú Nghĩa, Hàm Cường, Hàm Thuận Nam, Bình Thuận
Location on Google map:
Latitude: 10.873612; Longitude: 107.964085
</t>
  </si>
  <si>
    <t>AB.01.01.07.001</t>
  </si>
  <si>
    <t>AA.02.01.01.011</t>
  </si>
  <si>
    <t>AA.03.01.05.003</t>
  </si>
  <si>
    <t>AA.02.01.09.001</t>
  </si>
  <si>
    <t>AB.02.01.09.001</t>
  </si>
  <si>
    <t>AA.02.01.01.012</t>
  </si>
  <si>
    <t>5.7</t>
  </si>
  <si>
    <t>AB.03.05.01.001</t>
  </si>
  <si>
    <t>19.57</t>
  </si>
  <si>
    <t>AA.02.01.03.006</t>
  </si>
  <si>
    <t>AA.03.01.04.002</t>
  </si>
  <si>
    <t xml:space="preserve">Lương Hòa Lạc, Chợ Gạo, Tiền Giang
Location on Google map:
1/ 10.4108678; 106.3827996
2/ 10.4210323; 106.3688216
3/ 10.4092560; 106.3793780
4/ 10.4129258; 106.3763482
5/ 10.4151463; 106.3856229
6/ 10.4203478; 106.3806129
</t>
  </si>
  <si>
    <t>AB.03.01.04.001</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</si>
  <si>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</si>
  <si>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</si>
  <si>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</si>
  <si>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</si>
  <si>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</si>
  <si>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</si>
  <si>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</si>
  <si>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</si>
  <si>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</si>
  <si>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</si>
  <si>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Binh Thuan</t>
  </si>
  <si>
    <r>
      <t xml:space="preserve">Trang trại AMAVIE
Địa chỉ: xã Thuận Quý, Huyện Hàm Thuận Nam, Bình Thuận
Chủ trang trại: Nguyễn Việt Trung
Điện thoại: 0626296868
Mobile: 0904336868
Email: trungnv@mptelecom.com.vn
</t>
    </r>
    <r>
      <rPr>
        <b/>
        <sz val="10"/>
        <color rgb="FFFF0000"/>
        <rFont val="Arial"/>
        <family val="2"/>
      </rPr>
      <t>AMAVIE FARM</t>
    </r>
    <r>
      <rPr>
        <b/>
        <sz val="10"/>
        <color rgb="FFFF0000"/>
        <rFont val="Arial"/>
        <family val="2"/>
      </rPr>
      <t xml:space="preserve"> </t>
    </r>
    <r>
      <rPr>
        <b/>
        <sz val="10"/>
        <color rgb="FFFF0000"/>
        <rFont val="Arial"/>
        <family val="2"/>
      </rPr>
      <t xml:space="preserve">
Address: Thuan Quy commune, Ham Thuan Nam district, Binh Thuan province
Owner: Nguyen Viet Trung (Mr.)
Phone: +84 626296868
Mobile: +84904336868
Email: trungnv@mptelecom.com.vn</t>
    </r>
  </si>
  <si>
    <t>AB.01.01.10.006</t>
  </si>
  <si>
    <t>AA.02.01.04.004</t>
  </si>
  <si>
    <t>AB.02.01.04.003</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</si>
  <si>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</si>
  <si>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t>AA.03.02.02.001</t>
  </si>
  <si>
    <t xml:space="preserve">Xã Thạnh Tân, huyện Tân Phước, tỉnh Tiền Giang
(Giống: Thanh long ruột đỏ / Dragon fruit - Red flesh variety)
Location on Google map:
Latitude: 10.55; Longitude: 106.18
</t>
  </si>
  <si>
    <t>AB.03.02.02.001</t>
  </si>
  <si>
    <t xml:space="preserve">Xã Thạnh Tân, huyện Tân Phước, tỉnh Tiền Giang
(Giống: Thanh long ruột tím hồng / Dragon fruit - Pink flesh variety)
Location on Google map:
Latitude: 10.55; Longitude: 106.18
</t>
  </si>
  <si>
    <t>AC.03.02.02.001</t>
  </si>
  <si>
    <t>AC.01.01.03.001</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</si>
  <si>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</si>
  <si>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t>AA.02.01.01.013</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</si>
  <si>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</si>
  <si>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</si>
  <si>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t>AA.01.02.17.002</t>
  </si>
  <si>
    <t>AA.01.01.07.003</t>
  </si>
  <si>
    <t>AB.01.01.07.002</t>
  </si>
  <si>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</si>
  <si>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</si>
  <si>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</si>
  <si>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AB.04.02.01.001</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</si>
  <si>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</si>
  <si>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</si>
  <si>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AA.01.02.18.001</t>
  </si>
  <si>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</si>
  <si>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</si>
  <si>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(Thanh long ruột tím hồng / Dragon fruit - Pink flesh variety)
Location on Google map:
Latitude: 13.641746; Longitude: 108.325007
</t>
  </si>
  <si>
    <t>AC.20.01.01.001</t>
  </si>
  <si>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</si>
  <si>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AB.21.01.01.001</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</si>
  <si>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</si>
  <si>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t>AB.21.01.02.001</t>
  </si>
  <si>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</si>
  <si>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t>AB.21.01.03.001</t>
  </si>
  <si>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</si>
  <si>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Vĩnh Phúc</t>
  </si>
  <si>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</si>
  <si>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t>AA.02.01.03.008</t>
  </si>
  <si>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</si>
  <si>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t>AB.02.01.03.003</t>
  </si>
  <si>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</si>
  <si>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t>AB.02.01.04.004</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</si>
  <si>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</si>
  <si>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</si>
  <si>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</si>
  <si>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</si>
  <si>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</si>
  <si>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</si>
  <si>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</si>
  <si>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</si>
  <si>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AB.01.09.02.001</t>
  </si>
  <si>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</si>
  <si>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</si>
  <si>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</si>
  <si>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</si>
  <si>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AA.03.01.07.001</t>
  </si>
  <si>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</si>
  <si>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AB.03.01.07.001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</si>
  <si>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</si>
  <si>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</si>
  <si>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</si>
  <si>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</si>
  <si>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</si>
  <si>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</si>
  <si>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t>AB.03.02.03.001</t>
  </si>
  <si>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0"/>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</si>
  <si>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</si>
  <si>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</si>
  <si>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</si>
  <si>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</si>
  <si>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</si>
  <si>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AB.01.02.08.001</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</si>
  <si>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</si>
  <si>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</si>
  <si>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t>AA.03.01.01.005</t>
  </si>
  <si>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</si>
  <si>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AB.03.01.01.004</t>
  </si>
  <si>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</si>
  <si>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</si>
  <si>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t>AB.03.02.04.001</t>
  </si>
  <si>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</si>
  <si>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</si>
  <si>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</si>
  <si>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</si>
  <si>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</si>
  <si>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</si>
  <si>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</si>
  <si>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t>AA.01.02.10.003</t>
  </si>
  <si>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</si>
  <si>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</si>
  <si>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t>AA.01.02.11.007</t>
  </si>
  <si>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</si>
  <si>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</si>
  <si>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t>AA.02.01.02.006</t>
  </si>
  <si>
    <t>AB.02.01.02.001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</si>
  <si>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</si>
  <si>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</si>
  <si>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AD.02.03.02.001</t>
  </si>
  <si>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</si>
  <si>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AC.02.01.09.001</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</si>
  <si>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</si>
  <si>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Vĩnh Long</t>
  </si>
  <si>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</si>
  <si>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</si>
  <si>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AB.09.06.01.001</t>
  </si>
  <si>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</si>
  <si>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AA.03.01.01.006</t>
  </si>
  <si>
    <t>Approved</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</si>
  <si>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</si>
  <si>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</si>
  <si>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</si>
  <si>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t>AA.01.01.13.007</t>
  </si>
  <si>
    <t>AB.01.01.13.007</t>
  </si>
  <si>
    <t>AA.01.01.09.003</t>
  </si>
  <si>
    <t>AB.01.01.09.003</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</si>
  <si>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</si>
  <si>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</si>
  <si>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</si>
  <si>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</si>
  <si>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AC.01.09.03.001</t>
  </si>
  <si>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</si>
  <si>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</si>
  <si>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Khu I, thôn Suối Đá, Hồng Sơn, Hàm Thuận Bắc, Bình Thuận/Lot 1, Suoi Da Hamlet, Hong Son commune, Ham Thuan Bac district, Binh Thuan province.</t>
  </si>
  <si>
    <t>Khu II, thôn Suối Đá, Hồng Sơn, Hàm Thuận Bắc, Bình Thuận/Lot II, Suoi Da Hamlet, Hong Son commune, Ham Thuan Bac district, Binh Thuan province.</t>
  </si>
  <si>
    <t>Khu III, thôn Suối Đá, Hồng Sơn, Hàm Thuận Bắc, Bình Thuận/Lot III, Suoi Da Hamlet, Hong Son commune, Ham Thuan Bac district, Binh Thuan province.</t>
  </si>
  <si>
    <t>Khu I, Cà Dây, Hồng Thái, Bắc Bình, Bình Thuận/Lot I, Ca Day Hamlet, Hong Thai commune, Bac Binh district, Binh Thuan province.</t>
  </si>
  <si>
    <t>Khu II, Cà Dây, Hồng Thái, Bắc Bình, Bình Thuận/Lot II, Ca Day Hamlet, Hong Thai commune, Bac Binh district, Binh Thuan province.</t>
  </si>
  <si>
    <t>Khu I, thôn Dân Thuận, Hàm Thạnh, Hàm Thuận Nam, Bình Thuận/Lot I, Dan Thuan Hamlet, Ham Thanh commune, Ham Thuan Nam district, Binh Thuan province.</t>
  </si>
  <si>
    <t>Khu II, thôn Dân Thuận, Hàm Thạnh, Hàm Thuận Nam, Bình Thuận/Lot III Dan Thuan Hamlet, Ham Thanh commune, Ham Thuan Nam district, Binh Thuan province.</t>
  </si>
  <si>
    <t>Khu I, thôn Dân Hòa, Hàm Thạnh, Hàm Thuận Nam, Bình Thuận/Lot I, Dan Hoa Hamlet, Ham Thanh commune, Ham Thuan Nam district, Binh Thuan province.</t>
  </si>
  <si>
    <t>Khu II, thôn Dân Hòa, Hàm Thạnh, Hàm Thuận Nam, Bình Thuận/Lot II, Dan Hoa Hamlet, Ham Thanh commune, Ham Thuan Nam district, Binh Thuan province.</t>
  </si>
  <si>
    <t>Khu III, thôn Dân Hòa, Hàm Thạnh, Hàm Thuận Nam, Bình Thuận/Lot III, Dan Hoa Hamlet, Ham Thanh commune, Ham Thuan Nam district, Binh Thuan province.</t>
  </si>
  <si>
    <t>Thôn Phú Nhang, Hàm Hiệp, Hàm Thuận Bắc, Bình Thuận/Phu NhangHamlet, Ham Hiep commune, Ham Thuan Bac district, Binh Thuan province.</t>
  </si>
  <si>
    <t>Nhóm sản xuất thanh long Hàm Minh 8/Thanh Long Ham Minh 8 producing Group                    Hàm Minh, Hàm Thuận Nam, Bình Thuận/Ham Minh commune, Ham Thuan Nam district, Binh Thuan province.</t>
  </si>
  <si>
    <t xml:space="preserve">Nhóm 4 nông dân thị trấn Thuận Nam và xã Tân Lập, Hàm Thuận Nam, Bình Thuận/ Thuan Nam town and Tan Lap commune, Ham Thuan Nam district, Binh Thuan Province (group of 4 farmers)
Location on Google map:
1) 10o50'47" N; 107o50'31" E
2) 10o50'10" N; 107o50'33" E
3) 10o50'11" N; 107o50'30" E
4) 10o50'12" N; 107o50'38" E 
</t>
  </si>
  <si>
    <t xml:space="preserve">Hàm Thạnh, Hàm Thuận Nam, Bình Thuận/Ham Thanh commune, Ham Thuan Nam district, Binh Thuan province </t>
  </si>
  <si>
    <t>Hàm Thạnh, Hàm Thuận Nam, Bình Thuận/Ham Thanh commune, Ham Thuan Nam district, Binh Thuan province.</t>
  </si>
  <si>
    <t xml:space="preserve">Hàm Liêm, Hàm Thuận Bắc, Bình Thuận/Ham Liem commune, Ham Thuan Bac district, Binh Thuan province.
Location on Google map:
1. 10o58’41.7”N 108o66’44.7”E
(Trần Đình Trung)
2. 10o59’27.9”N 108o05’06.2”E
(Nguyễn Chí Lập)
3. 10o 58’52.0”N 108o03’38.1”E
(Nguyễn Văn Trí)
4. 10o57’31.2”N 108o06’21.6”E
(Nguyễn Thanh Ngàn)
</t>
  </si>
  <si>
    <t xml:space="preserve">Hàm Kiệm, Hàm Thuận Nam, Bình Thuận/Ham Kiem commune, Ham Thuan Nam district, Binh Thuan province.
Location on Google map:
1. 10o57’54.2”N 107o56’23.8”E
(Trần Văn Bảy)
2. 10o57’21.6”N 107o55’43.8”E
(Trần Xuân Thanh)
3. 10o 56’38.9”N 107o55’45.2”E
(Nguyễn Văn Trung)
4. 10o56’59.7”N 107o56’54.9”E
(Phan Quang Hòa)
</t>
  </si>
  <si>
    <t xml:space="preserve">Hàm Trí, Hàm Thuận Bắc, Bình Thuận/Ham Tri commune, Ham Thuan Bac district, Binh Thuan province.
Location on Google Map:
1) 11o9'22" N; 108o8'4" E
2) 11o9'20" N; 108o8'49" E
3) 11o8'29" N; 108o8'25" E
4) 11o8'23" N; 108o7'31" E </t>
  </si>
  <si>
    <t>Minh Tiến, Hàm Minh, Hàm Thuận Nam, Bình Thuận/Minh Tien village, Ham Minh commune, Ham Thuan Nam district, Binh Thuan province.
Location on Google map:
1) 102 17 26.70; 43 71 72.61
2) 120 17 56.84; 43 75 03.57
3) 120 16 44.03; 43 76 13.25
4) 120 13 27.02; 43 75 10.24</t>
  </si>
  <si>
    <r>
      <t>Thôn Hải Lạc, Hải Ninh, Bắc Bình, Bình Thuận/Hai Lac village, Hai Ninh commune, Bac Binh district, Binh Thuan province.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</si>
  <si>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 xml:space="preserve">Thôn Minh Hòa, Hàm Minh, Hàm Thuận Nam, Bình Thuận/Minh Hoa village, Ham Minh commune, Ham Thuan Nam district, Binh Thuan province.
Location on Google map:
Latitude: 10.835481; Longitude: 107.909251
</t>
  </si>
  <si>
    <t xml:space="preserve">Thôn Phú Nghĩa, Hàm Cường, Hàm Thuận Nam, Bình Thuận/Phu Nghia village, Ham Cuong commune, Ham Thuan Nam district, Binh Thuan province.
Location on Google map:
Latitude: 10.876099; Longitude: 107.963923
</t>
  </si>
  <si>
    <t xml:space="preserve">Thôn Phú Nghĩa, Hàm Cường, Hàm Thuận Nam, Bình Thuận/Phu Nghia village, Ham Cuong commune, Ham Thuan Nam district, Binh Thuan province.
Location on Google map:
Latitude: 10.8228816; Longitude: 107.9948177
</t>
  </si>
  <si>
    <r>
      <t>Thị trấn Ma Lâm, Hàm Thuận Bắc, Bình Thuận/Ma Lam town, Ham Thuan Bac district, Binh Thuan province.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</si>
  <si>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 xml:space="preserve">Dương Xuân Hội, Châu Thành, Long An/Duong Xuan Hoi commune, Chau Thanh district, Long An province
</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</si>
  <si>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</si>
  <si>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</si>
  <si>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</si>
  <si>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</si>
  <si>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</si>
  <si>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</si>
  <si>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</si>
  <si>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r>
      <t>Thanh Phú Long, Châu Thành, Long An/Thanh Phu Long commune, Chau Thanh district, Long An province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</si>
  <si>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r>
      <t>Thanh Phú Long, Châu Thành, Long An/Thanh Phu Long commune, Chau Thanh district, Long An province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</si>
  <si>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r>
      <t>Dương Xuân Hội, Châu Thành, Long An/Duong Xuan Hoi commune, Chau Thanh district, Long An province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</si>
  <si>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r>
      <t>Hiệp Thạnh, Châu Thành, Long An/Hiep Thanh commune, Chau Thanh district, Long An province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</si>
  <si>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</si>
  <si>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</si>
  <si>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Xã Hiệp Thạnh, huyện Châu Thành, tỉnh Long An / Hiep Thanh commune, Chau Thanh district, Long An province
(Thanh Long ruột đỏ LĐ1/Red flesh LĐ1 variety; cộng tác với 03 nông hộ / In cooperation with group of 03 farmers)
Location on Google map:
1/ Latitude: 10.456158; Longitude: 106.467563
2/ Latitude: 10.455232 ; Longitude: 106.474925                                    3/ Latitude: 10.452826 ; Longitude: 106.470678</t>
  </si>
  <si>
    <t>AB.02.01.03.004</t>
  </si>
  <si>
    <r>
      <t>Phước Tân Hưng, Châu Thành, Long An/Phuoc Tan Hung commune, Chau Thanh district, Long An province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</si>
  <si>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r>
      <t>Dương Xuân Hội, Châu Thành, Long An/Duong Xuan Hoi commune, Chau Thanh district, Long An province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</si>
  <si>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Xã Thanh Bình, huyện Chợ Gạo, tỉnh Tiền Giang/ Thanh Binh commune, Cho Gao district, Tien Giang province</t>
  </si>
  <si>
    <t>AA.03.01.08.001</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</si>
  <si>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</si>
  <si>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AB.03.02.06.001</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</si>
  <si>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</si>
  <si>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AB.03.02.05.001</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</si>
  <si>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</si>
  <si>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AB.03.01.08.001</t>
  </si>
  <si>
    <t>Quang Ninh, Qươn Long, Chợ Gạo, Tiền Giang/Quang Ninh village, Quon Long commune, Cho Gao district, Tien Giang province</t>
  </si>
  <si>
    <t>Quang Khương, Qươn Long, Chợ Gạo, Tiền Giang/Quang Khuong village, Quon Long commune, Cho Gao district, Tien Giang province</t>
  </si>
  <si>
    <t>Mỹ Tịnh An, Chợ Gạo, Tiền Giang/My Tinh An commune, Cho Gao district, Tien Giang province                                                          
Location on Google Map:
N 10°27'1.4004", 
E 106°24'28.5228"</t>
  </si>
  <si>
    <r>
      <t>Tân Bình Thạnh, Chợ Gạo, Tiền Giang/Tan Binh Thanh commune, Cho Gao district, Tien Giang province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</si>
  <si>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 xml:space="preserve">Lương Hòa Lạc, Chợ Gạo, Tiền Giang/Luong Hoa Lac commune, Cho Gao district, Tien Giang province                                                          
Location on Google map:
1/ 10.4108130; 106.3821267
2/ 10.4211349; 106.3799293
3/ 10.4124743; 106.3633143
4/ 10.4170869; 106.3855170
5/ 10.4092562; 106.3793777
6/ 10.4092560; 106.3793780
</t>
  </si>
  <si>
    <t xml:space="preserve">Xã Thạnh Tân, huyện Tân Phước, tỉnh Tiền Giang/Thanh Tan commune, Tan Phuoc district, Tien Giang province
(Giống: Thanh long ruột trắng / Dragon fruit - White flesh variety)
</t>
  </si>
  <si>
    <t>Ấp Gia Huỳnh, Gia Lộc, Trảng Bàng, Tây Ninh/ Gia Huynh hamlet, Gia Loc commune, Trang Bang district, Tay Ninh province.</t>
  </si>
  <si>
    <r>
      <t>Bình Tân, Gò Công Tây, Tiền Giang/ Binh Tan commune, Go Cong Tay district, Tien Giang province.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</si>
  <si>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r>
      <t>Vĩnh Công, Châu Thành, Long An/ Vinh Cong commune, Chau Thanh district, Long An province.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</si>
  <si>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Ấp 2, Phước Tân Hưng, Châu Thành, Long An/ Hamlet No.2, Tan Hung commune, Chau Thanh district, Long An</t>
  </si>
  <si>
    <t xml:space="preserve">Thị trấn Thuận Nam, Hàm Thuận Nam, Bình Thuận/ Thuan Nam town, Ham Thuan Nam district, Binh Thuan province.
Location on Google Map:
1) 10o52'54" N; 107o52'37" E
2) 10o51'32" N; 107o54'51" E
3) 10o44'49" N; 107o52'36" E
4) 10o50'34" N; 107o47'39" E </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</si>
  <si>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</si>
  <si>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AC.02.01.03.001</t>
  </si>
  <si>
    <r>
      <t xml:space="preserve">Công ty TNHH Chế Biến Trái Cây YASAKA
Địa chỉ: Phòng 34, lầu 4, Centec Tower, số 72-74 Nguyễn Thị Minh Khai, phường 6, quận 3, TPHCM
MST: 0305360381                                                                      Người đại diện: Ông Watanabe Wataru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Tax Code: 0305360381                                     Representative: Watanabe Wataru (Mr.)
Position: Director
Mobile: +84.28.62998290 or +84908570929 Ext mobile to Deputy Director Mr. Nguyen Cong Long
Email: longnguyen@yasaka.vn</t>
    </r>
  </si>
  <si>
    <r>
      <t>Hiệp Thạnh, Châu Thành, Long An/ Hiep Thanh commune, Chau Thanh district, Long An Province
(Giống/ Variety: Thanh Long ruột trắng/ Dragon fruit - White flesh, nhóm 35 nông hộ/ group of 35 farmers
Location on Google map:
1/ 10º27'43''N; 106º28'38''E</t>
    </r>
    <r>
      <rPr>
        <sz val="11"/>
        <color indexed="10"/>
        <rFont val="Arial"/>
        <family val="2"/>
      </rPr>
      <t xml:space="preserve">
</t>
    </r>
    <r>
      <rPr>
        <sz val="11"/>
        <rFont val="Arial"/>
        <family val="2"/>
      </rPr>
      <t>2/ 10º27'40''N; 106º27'59'' E</t>
    </r>
    <r>
      <rPr>
        <sz val="11"/>
        <color indexed="10"/>
        <rFont val="Arial"/>
        <family val="2"/>
      </rPr>
      <t xml:space="preserve">
</t>
    </r>
    <r>
      <rPr>
        <sz val="11"/>
        <rFont val="Arial"/>
        <family val="2"/>
      </rPr>
      <t>3/ 10º28'8''N; 106º27'26''E
4/ 10º28'19''N; 106º27'18''E</t>
    </r>
  </si>
  <si>
    <t>AA.02.01.03.007</t>
  </si>
  <si>
    <r>
      <t>Hiệp Thạnh, Châu Thành, Long An/ Hiep Thanh commune, Chau Thanh district, Long An Province
(Giống/ Variety: Thanh Long ruột đỏ/ Dragon fruit - Red flesh, nhóm 40 nông hộ/ group of 40 farmers
Location on Google map:
1/ 10º28'17''N; 106º27'18"E
2/ 10º23'36''N; 106º28'28''E</t>
    </r>
    <r>
      <rPr>
        <sz val="11"/>
        <color indexed="10"/>
        <rFont val="Arial"/>
        <family val="2"/>
      </rPr>
      <t xml:space="preserve">
</t>
    </r>
    <r>
      <rPr>
        <sz val="11"/>
        <rFont val="Arial"/>
        <family val="2"/>
      </rPr>
      <t>3/ 10º26'35''N; 106º28'27''E</t>
    </r>
    <r>
      <rPr>
        <sz val="11"/>
        <color indexed="10"/>
        <rFont val="Arial"/>
        <family val="2"/>
      </rPr>
      <t xml:space="preserve">
</t>
    </r>
    <r>
      <rPr>
        <sz val="11"/>
        <rFont val="Arial"/>
        <family val="2"/>
      </rPr>
      <t xml:space="preserve">4/ 10º23'38''N; 106º28'28''E
</t>
    </r>
  </si>
  <si>
    <t>AB.02.01.03.001</t>
  </si>
  <si>
    <t>IRADS PUC 
CODE (ID)</t>
  </si>
  <si>
    <t>Bến Tre</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</si>
  <si>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</si>
  <si>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r>
      <t xml:space="preserve">Ấp Phụng Đức B, TT Chợ Lách, H. Chợ Lách, Tỉnh Bến Tre/ Phung Duc hamlet, Cho Lach town, Cho Lach district, Ben Tre </t>
    </r>
    <r>
      <rPr>
        <b/>
        <sz val="10"/>
        <rFont val="Times New Roman"/>
        <family val="1"/>
      </rPr>
      <t>(JAVA = long hair = Việt + Thái: 1-19)</t>
    </r>
  </si>
  <si>
    <t>BA.07.02.01.001</t>
  </si>
  <si>
    <r>
      <t xml:space="preserve">Ấp Phụng Đức B, TT Chợ Lách, H. Chợ Lách, Tỉnh Bến Tre/Ấp Phụng Đức B, TT Chợ Lách, H. Chợ Lách, Tỉnh Bến Tre/ Phung Duc hamlet, Cho Lach town, Cho Lach district, Ben Tre  </t>
    </r>
    <r>
      <rPr>
        <b/>
        <sz val="10"/>
        <rFont val="Times New Roman"/>
        <family val="1"/>
      </rPr>
      <t>(JAVA = long hair = Việt + Thái: 20-36)</t>
    </r>
  </si>
  <si>
    <t>BA.07.02.01.002</t>
  </si>
  <si>
    <r>
      <t xml:space="preserve">Ấp Phụng Đức B, TT Chợ Lách, H. Chợ Lách, Tỉnh Bến Tre/Ấp Phụng Đức B, TT Chợ Lách, H. Chợ Lách, Tỉnh Bến Tre/ Phung Duc hamlet, Cho Lach town, Cho Lach district, Ben Tre  </t>
    </r>
    <r>
      <rPr>
        <b/>
        <sz val="10"/>
        <rFont val="Times New Roman"/>
        <family val="1"/>
      </rPr>
      <t>(NHÃN = short hair: 1-36)</t>
    </r>
  </si>
  <si>
    <t>BB.07.02.01.001</t>
  </si>
  <si>
    <t>Ấp Tân Thới, Sơn Định, Chợ Lách, Bến Tre/Tan Thoi hamlet, Son Dinh commune, Cho Lach district, Ben Tre
Location on Google Map
Lat: 10o16'16"N 
Lng: 106o19'40.18"E
(JAVA = long hair = Việt + Thái)</t>
  </si>
  <si>
    <t>BA.07.02.02.001</t>
  </si>
  <si>
    <t>Ấp Tân Thới, Sơn Định, Chợ Lách, Bến Tre/Tan Thoi hamlet, Son Dinh commune, Cho Lach district, Ben Tre
Location on Google Map
Lat: 10o16'16"N 
Lng: 106o19'40.18"E 
(NHÃN = short hair)</t>
  </si>
  <si>
    <t>BB.07.02.02.001</t>
  </si>
  <si>
    <t>Ấp Lộc Hiệp, Vĩnh Bình, Chợ Lách, Bến Tre/Loc Hiep hamlet, Vinh Binh commune, Cho Lach district, Ben Tre
Location on Google Map
Lat: 10o14'12"N 
Lng: 106o12'37"E
(JAVA = long hair = Việt + Thái)</t>
  </si>
  <si>
    <t>BA.07.02.03.001</t>
  </si>
  <si>
    <t>Ấp Lộc Hiệp, Vĩnh Bình, Chợ Lách, Bến Tre/Loc Hiep hamlet, Vinh Binh commune, Cho Lach district, Ben Tre 
Location on Google Map
Lat: 10o14'12"N 
Lng: 106o12'37"E
(NHÃN = short hair)</t>
  </si>
  <si>
    <t>BB.07.02.03.001</t>
  </si>
  <si>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rgb="FFFF000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</si>
  <si>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Vinh Binh commune, Cho Lach district, Ben Tre
Location on Google map:
1) N10O15’51.4646”; E106O4’34.1868”
2) N10O15’36.4644”; E106O4’31.9548”
3) N10O16’6.4686”; E106O4’36.4152”
4) N10O16’6.312”; E106O4’27.9768”
</t>
    </r>
    <r>
      <rPr>
        <b/>
        <sz val="10"/>
        <rFont val="Times New Roman"/>
        <family val="1"/>
      </rPr>
      <t>(JAVA = long hair = Việt + Thái)</t>
    </r>
  </si>
  <si>
    <t>BA.07.02.03.002</t>
  </si>
  <si>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</si>
  <si>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Son Dinh commune, Cho Lach district, Ben Tre
Location on Google map:
1) 10.274153 N, 106.100141 E
2) 10.277151 N, 106.116792 E
3) 10.269930 N, 106.102373 E
4) 
(JAVA = long hair = Việt + Thái)</t>
  </si>
  <si>
    <t>BA.07.02.02.002</t>
  </si>
  <si>
    <t>Sơn Long, Sơn Định, Chợ lách, Bến Tre/Son Long commune, Cho Lach district, Ben Tre
Location on Google map:
1) 10.271660 N, 106.105396 E
2) 10.271.713 N, 106.105454 E
3) 10.271676 N, 106.105674 E
4) 
(NHÃN = short hair)</t>
  </si>
  <si>
    <t>BB.07.02.02.002</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</si>
  <si>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rgb="FFFF000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</si>
  <si>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</si>
  <si>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</si>
  <si>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t>BA.07.02.03.003</t>
  </si>
  <si>
    <r>
      <t>Vĩnh Bình, Chợ Lách, Bến Tre/ Vinh Binh commune, Cho Lach, Ben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</si>
  <si>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t>BA.07.02.03.004</t>
  </si>
  <si>
    <r>
      <t>Vĩnh Bình, Chợ Lách, Bến Tre/Vinh Binh commune, Cho Lach district, Ben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 xml:space="preserve">5'13"E
(NHÃN = short hair)
</t>
    </r>
  </si>
  <si>
    <t>BB.07.02.03.002</t>
  </si>
  <si>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rgb="FFFF000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</si>
  <si>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Tre/Thanh Trieu commune, Cho Lach district, Ben Tre.
Location on Google map:
Latitude: 10.295488; Longitude: 106.246276	
(JAVA = long hair = Việt + Thái)</t>
  </si>
  <si>
    <t>BA.07.01.03.001</t>
  </si>
  <si>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rgb="FFFF000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</si>
  <si>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Long/Binh Hoa Phuoc commune, Long Ho district, Vinh Long
Location on the map:
1/ N (48P) 0612670; W (UTM) 1135359
2/ N (48P) 0612348; W (UTM) 1138152
3/ N (48P) 0609835; W (UTM) 1136794
4/ (48P) 0610783; W (UTM) 1137694
</t>
    </r>
    <r>
      <rPr>
        <b/>
        <sz val="10"/>
        <rFont val="Times New Roman"/>
        <family val="1"/>
      </rPr>
      <t>(JAVA = long hair = Việt + Thái)</t>
    </r>
  </si>
  <si>
    <t>BA.09.02.04.001</t>
  </si>
  <si>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</si>
  <si>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t>BA.09.02.04.004</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</si>
  <si>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</si>
  <si>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Hoa Ninh commune, Long Ho district, Vinh Long
Location on Google map:
1) 10o17'33" N; 106o1'39" E
2) 10o17'41" N; 106o1'18" E
3) 10o16'40" N; 106o1'9" E
4) 10o16'34" N; 106o1'12" E
</t>
    </r>
    <r>
      <rPr>
        <b/>
        <sz val="10"/>
        <rFont val="Times New Roman"/>
        <family val="1"/>
      </rPr>
      <t>(JAVA = long hair = Việt + Thái)</t>
    </r>
  </si>
  <si>
    <t>BA.09.02.02.001</t>
  </si>
  <si>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rgb="FFFF000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</si>
  <si>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Long//Binh Hoa Phuoc commune, Long Ho district, Vinh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</si>
  <si>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t>BA.09.02.04.002</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</si>
  <si>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</si>
  <si>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Bình Hòa Phước, huyện Long Hồ,  tỉnh Vĩnh Long /  Binh Hoa Phuoc commune, Long Ho district, Vinh Long province; nhóm 17 nông hộ / group of 17 farmers; (JAVA = long hair = Việt + Thái variety)
Location on Google map:
1/ Latitude:10.2741722; Longitude: 106.0201673</t>
    </r>
    <r>
      <rPr>
        <sz val="11"/>
        <color rgb="FFFF0000"/>
        <rFont val="Times New Roman"/>
        <family val="1"/>
      </rPr>
      <t xml:space="preserve">
</t>
    </r>
    <r>
      <rPr>
        <sz val="11"/>
        <rFont val="Times New Roman"/>
        <family val="1"/>
      </rPr>
      <t>2/ Latitude: 10.2836191; Longitude: 106.001279</t>
    </r>
    <r>
      <rPr>
        <sz val="11"/>
        <color rgb="FFFF0000"/>
        <rFont val="Times New Roman"/>
        <family val="1"/>
      </rPr>
      <t xml:space="preserve">
</t>
    </r>
    <r>
      <rPr>
        <sz val="11"/>
        <rFont val="Times New Roman"/>
        <family val="1"/>
      </rPr>
      <t>3/ Latitude: 10.2926461; Longitude: 106.027412</t>
    </r>
  </si>
  <si>
    <t>BA.09.02.04.003</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</si>
  <si>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</si>
  <si>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</si>
  <si>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BA.09.07.01.001</t>
  </si>
  <si>
    <t>Đồng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</si>
  <si>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rgb="FFFF000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</si>
  <si>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</si>
  <si>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t>BA.06.01.02.001</t>
  </si>
  <si>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</si>
  <si>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t>BB.06.01.02.001</t>
  </si>
  <si>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rgb="FFFF000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</si>
  <si>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</si>
  <si>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t>BA.06.04.01.001</t>
  </si>
  <si>
    <r>
      <t xml:space="preserve">HỢP TÁC XÃ NÔNG NGHIỆP - DỊCH VỤ - THƯƠNG MẠI BÌNH LỘC
Mã Số Doanh Nghiệp: 3602968548                                Địa Chỉ: Ấp 1, xã Bình Lộc, Tp.Long Khánh, tỉnh Đồng Nai                                                                                      Đại diện: Ông Phùng Thanh Tâm                                             Chức vụ: Giám Đốc                                                             
Số điện thoại: 0919622122                                           Chứng minh thư nhân dân: 270668286                            Email: phungthanhtam1954@gmail.com
</t>
    </r>
    <r>
      <rPr>
        <b/>
        <sz val="11"/>
        <color rgb="FFFF0000"/>
        <rFont val="Times New Roman"/>
        <family val="1"/>
      </rPr>
      <t xml:space="preserve">
BINH LOC AGRICULTURE SERVICE - TRADING CO.OPERATIVE
Business registration certificate: 3602968548   
Address: Binh Loc commune, Long Khanh City, Dong Nai province
Representative:  Phung Thanh Tam (Mr.)
Position: Director
Phone: +84919622122                                                               ID No.: 270668286   
Email: phungthanhtam1954@gmail.com</t>
    </r>
  </si>
  <si>
    <r>
      <t>Xã Bình Lộc, Tp. Long Khánh, tỉnh Đồng Nai /  Binh Loc  commune, Long Khanh City, Dong Nai province
(Giống: Chom chom Java / Long hair rambutan variety)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</si>
  <si>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t>BA.06.04.01.002</t>
  </si>
  <si>
    <r>
      <t>Xã Bình Lộc, Tp. Long Khánh, tỉnh Đồng Nai /  Binh Loc  commune, Long Khanh City, Dong Nai province
(Giống: Chom chom Java / Long hair rambutan variety)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</si>
  <si>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t>BA.06.04.01.003</t>
  </si>
  <si>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rgb="FFFF000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</si>
  <si>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Long Hair Rambutan variety)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</si>
  <si>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t>BA.06.04.02.001</t>
  </si>
  <si>
    <r>
      <t>Xã Xuân Lập, Tp. Long Khánh, tỉnh Đồng Nai / Xuan Lap commune, Long Khanh City, Dong Nai province
(Giống: Chom chom Java / Long hair Rambutan variety)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</si>
  <si>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t>BA.06.04.02.002</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</si>
  <si>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</si>
  <si>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</si>
  <si>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t>BA.03.04.02.001</t>
  </si>
  <si>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</si>
  <si>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BB.03.04.02.001</t>
  </si>
  <si>
    <t>Bắc Giang</t>
  </si>
  <si>
    <t>Thôn Kép 1, Hồng Giang, Lục Ngạn, Bắc Giang/Kep 1 hamlet, Hong Giang commune, Luc Ngan district, Bac Giang province.
Location on Google Map:
21º23’30”N
106º36’24”E
(Giống: Vải Thiều)</t>
  </si>
  <si>
    <t>EA.14.01.01.001</t>
  </si>
  <si>
    <t>Thôn Kép 1, Hồng Giang, Lục Ngạn, Bắc Giang/Kep 1 hamlet, Hong Giang commune, Luc Ngan district, Bac Giang province.
Location on Google Map:
21º23’31”N
106º36’25”E
(Giống: Vải Thiều)</t>
  </si>
  <si>
    <t>EA.14.01.01.002</t>
  </si>
  <si>
    <t>Thôn Kép 1, Hồng Giang, Lục Ngạn, Bắc Giang/Kep 1 hamlet, Hong Giang commune, Luc Ngan district, Bac Giang province.
Location on Google Map:
21º23’54”N
106º36’8”E
(Giống: Vải Thiều)</t>
  </si>
  <si>
    <t>EA.14.01.01.003</t>
  </si>
  <si>
    <t>Thôn Kép 1, Hồng Giang, Lục Ngạn, Bắc Giang/Kep 1 hamlet, Hong Giang commune, Luc Ngan district, Bac Giang province.
Location on Google Map:
21º23’18”N
106º35’45”E
(Giống: Vải Thiều)</t>
  </si>
  <si>
    <t>EA.14.01.01.004</t>
  </si>
  <si>
    <r>
      <t xml:space="preserve">TỔ HỢP TÁC SỐ 05
Thành viên: 13 nông dân
Đại diện: Phạm Văn Dũng
Điện thoại: 0988.167.876
</t>
    </r>
    <r>
      <rPr>
        <b/>
        <sz val="10"/>
        <color rgb="FFFF0000"/>
        <rFont val="Arial"/>
        <family val="2"/>
      </rPr>
      <t>Group of Farmers Number 05
Member: 13 farmers
Representative: Phạm Văn Dũng
Mobile: 0988.167.876</t>
    </r>
  </si>
  <si>
    <t>Thôn Kép 1, Hồng Giang, Lục Ngạn, Bắc Giang/Kep 1 hamlet, Hong Giang commune, Luc Ngan district, Bac Giang province.
Location on Google Map:
21º23’54”N
106º35’33”E
(Giống: Vải Thiều)</t>
  </si>
  <si>
    <t>EA.14.01.01.005</t>
  </si>
  <si>
    <r>
      <t xml:space="preserve">TỔ HỢP TÁC SỐ 06
Thành viên: 25 nông dân
Đại diện: Đặng Văn Thắng
Điện thoại: 01629.660.298
</t>
    </r>
    <r>
      <rPr>
        <b/>
        <sz val="10"/>
        <color rgb="FFFF0000"/>
        <rFont val="Arial"/>
        <family val="2"/>
      </rPr>
      <t>Group of Farmers Number 06
Member: 25 farmers
Representative: Đặng Văn Thắng
Mobile: 01629.660.298</t>
    </r>
  </si>
  <si>
    <t>Thôn Ngọt &amp; Thôn Phương Sơn, Hồng Giang, Lục Ngạn, Bắc Giang/ Ngot and Phuong Son hamlet, Hong Giang commune, Luc Ngan district, Bac Giang province.
Location on Google Map:
21º25’30”N
106º36’53”E
(Giống: Vải Thiều)</t>
  </si>
  <si>
    <t>EA.14.01.01.006</t>
  </si>
  <si>
    <r>
      <t xml:space="preserve">TỔ HỢP TÁC SỐ 07
Thành viên: 09 nông dân
Đại diện: Ngô Văn Nhuần
</t>
    </r>
    <r>
      <rPr>
        <b/>
        <sz val="10"/>
        <color rgb="FFFF0000"/>
        <rFont val="Arial"/>
        <family val="2"/>
      </rPr>
      <t>Group of Farmers Number 07
Member: 09 farmers
Representative: Ngô Văn Nhuần</t>
    </r>
  </si>
  <si>
    <t>Thôn Hóa, Xã Tân Sơn, Huyện Lục Ngạn, Tỉnh Bắc Giang/ Hoa hamlet, Tan Son commune, Luc Ngan district, Bac Giang province
Location on Google Map: 
21o33’34’’N
106o37’54’’E
(Giống vải thiều)</t>
  </si>
  <si>
    <t>EA.14.01.04.001</t>
  </si>
  <si>
    <t>Thôn Đồng Còng, Xã Tân Mộc, Huyện Lục Ngạn, Tỉnh Bắc Giang/ Dong Cong hamlet, Tan Moc commune, Luc Ngan district, Bac Giang province
Location on Google Map: 
21o24’58’’N
106o34’42’’E
(Giống vải U hồng)</t>
  </si>
  <si>
    <t>EB.14.01.02.002</t>
  </si>
  <si>
    <r>
      <t xml:space="preserve">TỔ HỢP TÁC SỐ 09
Thành viên: 09 nông dân
Đại diện: Nguyễn Đình Công
</t>
    </r>
    <r>
      <rPr>
        <b/>
        <sz val="10"/>
        <color rgb="FFFF0000"/>
        <rFont val="Arial"/>
        <family val="2"/>
      </rPr>
      <t>Group of Farmers Number 09
Member: 09 farmers
Representative: Nguyễn Đình Công</t>
    </r>
  </si>
  <si>
    <t xml:space="preserve">Thôn Cống, Xã Kiên Lao, Huyện Lục Ngạn, Tỉnh Bắc Giang/Cong hamlet, Kien Lao commune, Luc Ngan district, Bac Giang province
Location on Google Map: 
21o17’17’’N
106o32’7’’E
(Giống vải thiều)
</t>
  </si>
  <si>
    <t>EA.14.01.05.001</t>
  </si>
  <si>
    <r>
      <t xml:space="preserve">Công ty TNHH TMDV Ánh Dương Sao
Địa chỉ: số 26, đường 23, phường Tân Quy, quận 7, TP. HCM
Tel / Fax: 08 5411 0646 / 08 5411 0647
Giám đốc: Phan Nhật Tú
(Hợp tác với tổ hợp tác sản xuất tại Bắc Giang,
Thành viên: 9 nông dân
Đại diện: ông Chu Văn Giáp
Địa chỉ: xã Tân Mộc, Huyện Lục Ngạn, tỉnh Bắc Giang)
</t>
    </r>
    <r>
      <rPr>
        <b/>
        <sz val="10"/>
        <color indexed="10"/>
        <rFont val="Arial"/>
        <family val="2"/>
      </rPr>
      <t xml:space="preserve">
Anh Duong Sao Trading &amp; Service Co. Ltd
Address: #26, 23 street, Tan Quy ward, district 7, HCMC
Tel / Fax: 08 5411 0646 / 08 5411 0647
Director: Phan Nhật Tú
(In cooperation with a group of Farmers in Bắc Giang
Member: 9 farmers
Representative: Mr. Chu Văn Giáp
Address: Tân Mộc, Lục Ngạn, Bắc Giang)</t>
    </r>
  </si>
  <si>
    <t>Tân Mộc, Lục Ngạn, Bắc Giang/Tan Moc commune, Luc Ngan district, Bac Giang province
Location on Google Map:
21.266768,
106.619211
(Giống: Vải U Hồng)</t>
  </si>
  <si>
    <t>EB.14.01.02.001</t>
  </si>
  <si>
    <r>
      <t xml:space="preserve">Công ty TNHH TMDV Ánh Dương Sao
Địa chỉ: số 26, đường 23, phường Tân Quy, quận 7, TP. HCM
Tel / Fax: 08 5411 0646 / 08 5411 0647
Giám đốc: Phan Nhật Tú
(Hợp tác với tổ hợp tác sản xuất tại Bắc Giang,
Thành viên: 15 nông dân
Đại diện: ông Nguyễn Đắc Bích
Địa chỉ: xã Tân Quang, Huyện Lục Ngạn, tỉnh Bắc Giang)
</t>
    </r>
    <r>
      <rPr>
        <b/>
        <sz val="10"/>
        <color indexed="10"/>
        <rFont val="Arial"/>
        <family val="2"/>
      </rPr>
      <t xml:space="preserve">
Anh Duong Sao Trading &amp; Service Co. Ltd
Address: #26, 23 street, Tan Quy ward, district 7, HCMC
Tel / Fax: 08 5411 0646 / 08 5411 0647
Director: Phan Nhật Tú
(In cooperation with a group of Farmers in Bắc Giang
Member: 15 farmers
Representative: Mr. Nguyễn Đắc Bích
Address: Tân Quang, Lục Ngạn, Bắc Giang)</t>
    </r>
  </si>
  <si>
    <t>Tân Quang, Lục Ngạn, Bắc Giang/Tan Quang commune, Luc Ngan district, Bac Giang province
Location on Google Map:
21.381758,
106.672692
(Giống: Vải Thiều)</t>
  </si>
  <si>
    <t>EA.14.01.03.001</t>
  </si>
  <si>
    <r>
      <t xml:space="preserve">TỔ HỢP TÁC SỐ 10
Thành viên: 40 hộ nông dân
Đại diện: Giáp Tiến Dũng
Điện thoại: 0986.956.646
</t>
    </r>
    <r>
      <rPr>
        <b/>
        <sz val="10"/>
        <color rgb="FFFF0000"/>
        <rFont val="Arial"/>
        <family val="2"/>
      </rPr>
      <t xml:space="preserve">
Group of Farmer Number 10
Member: 40 Farmers
Representative: Giap Tien Dung
Mobile: 0986.956.646</t>
    </r>
  </si>
  <si>
    <t xml:space="preserve">Thôn Kép 2A, Hồng Giang, Lục Ngạn, Bắc Giang/ Kep 2A commune, Hong Giang commune,Luc Ngan district, Bac Giang province
Location on Google Map:
1) 21o23’5’’N; 106o36’34’’E
(Giống: Vải Thiều)
</t>
  </si>
  <si>
    <t>EA.14.01.01.007</t>
  </si>
  <si>
    <r>
      <t xml:space="preserve">TỔ HỢP TÁC SỐ 11
Thành viên: 21 hộ nông dân
Đại diện: Dương Văn Sinh
Điện thoại: 01657.329.038
</t>
    </r>
    <r>
      <rPr>
        <b/>
        <sz val="10"/>
        <color rgb="FFFF0000"/>
        <rFont val="Arial"/>
        <family val="2"/>
      </rPr>
      <t>Group of Farmer Number 11
Member: 21 Farmers
Representative: Duong Van Sinh
Mobile: 01657.329.038</t>
    </r>
  </si>
  <si>
    <t xml:space="preserve">Thôn Kép 3, Hồng Giang, Lục Ngạn, Bắc Giang/ Kep 3 hamlet, Hong Giang commune,Luc Ngan district, Bac Giang province
Location on Google Map:
1) 21o22’51’’N; 106o36’50’’E
(Giống: Vải Thiều)
</t>
  </si>
  <si>
    <t>EA.14.01.01.008</t>
  </si>
  <si>
    <r>
      <t xml:space="preserve">TỔ HỢP TÁC SỐ 12
Thành viên: 37 hộ nông dân
Đại diện: Nguyễn Văn Hai
Điện thoại: 01644.438.579
</t>
    </r>
    <r>
      <rPr>
        <b/>
        <sz val="10"/>
        <color rgb="FFFF0000"/>
        <rFont val="Arial"/>
        <family val="2"/>
      </rPr>
      <t>Group of Farmer Number 12
Member: 37 Farmers
Representative: Nguyen Van Hai
Mobile: 01644.438.579</t>
    </r>
  </si>
  <si>
    <t>Thôn Phương Sơn, Hồng Giang, Lục Ngạn, Bắc Giang/Phuong Son hamlet, Hong Giang commune,Luc Ngan district, Bac Giang province
Location on Google Map:
1) 21o25’38’’N; 106o36’59’’E
 (Giống: Vải Thiều)</t>
  </si>
  <si>
    <t>EA.14.01.01.009</t>
  </si>
  <si>
    <r>
      <t xml:space="preserve">TỔ HỢP TÁC SỐ 13
Thành viên: 27 hộ nông dân
Đại diện: Trương Văn Báo
Điện thoại: 01693.487.444
</t>
    </r>
    <r>
      <rPr>
        <b/>
        <sz val="10"/>
        <color rgb="FFFF0000"/>
        <rFont val="Arial"/>
        <family val="2"/>
      </rPr>
      <t xml:space="preserve">
Group of Farmer Number 13
Member: 27 Farmers
Representative: Truong Van Bao
Mobile: 01693.487.444</t>
    </r>
  </si>
  <si>
    <t xml:space="preserve">Thôn Chão Mới, Giáp Sơn, Lục Ngạn, Bắc Giang/Chao Moi hamlet, Giap Son commune, Luc Ngan district, Bac Giang province
Location on Google Map:
1) 21o24’21’’N; 106o39’15’’E
(Giống: Vải Thiều)
</t>
  </si>
  <si>
    <t>EA.14.01.06.001</t>
  </si>
  <si>
    <r>
      <t xml:space="preserve">TỔ HỢP TÁC SỐ 14
Thành viên: 29 hộ nông dân
Đại diện: Lưu Văn Tư
Điện thoại: 01679319354
</t>
    </r>
    <r>
      <rPr>
        <b/>
        <sz val="10"/>
        <color rgb="FFFF0000"/>
        <rFont val="Arial"/>
        <family val="2"/>
      </rPr>
      <t>Group of Farmer Number 14
Member: 29 Farmers
Representative: Luu Van Tư
Mobile: 01679319354</t>
    </r>
  </si>
  <si>
    <t xml:space="preserve">Thôn Chão Mới, Giáp Sơn, Lục Ngạn, Bắc Giang/Chao Moi hamlet, Giap Son commune, Luc Ngan district, Bac Giang province
Location on Google Map:
1) 21o24’17’’N; 106o38’58’’E
 (Giống: Vải Thiều)
</t>
  </si>
  <si>
    <t>EA.14.01.06.002</t>
  </si>
  <si>
    <r>
      <t xml:space="preserve">TỔ HỢP TÁC SỐ 15
Thành viên: 40 hộ nông dân
Đại diện: Trương Văn Tư
Điện thoại: 01688.029.775
</t>
    </r>
    <r>
      <rPr>
        <b/>
        <sz val="10"/>
        <color rgb="FFFF0000"/>
        <rFont val="Arial"/>
        <family val="2"/>
      </rPr>
      <t xml:space="preserve">
Group of Farmer Number 15
Member: 40 Farmers
Representative: Truong Van Tư
Mobile: 01688.029.775</t>
    </r>
  </si>
  <si>
    <t xml:space="preserve">Thôn Chão Mới, Giáp Sơn, Lục Ngạn, Bắc Giang/Chao Moi hamlet, Giap Son commune, Luc Ngan district, Bac Giang province
Location on Google Map:
1) 21o23’57’’N; 106o38’46’’E
 (Giống: Vải Thiều)
</t>
  </si>
  <si>
    <t>EA.14.01.06.003</t>
  </si>
  <si>
    <r>
      <t xml:space="preserve">TỔ HỢP TÁC SỐ 16
Thành viên: 24 hộ nông dân
Đại diện: Nông Văn Xuân
Điện thoại: 0978.866.471
</t>
    </r>
    <r>
      <rPr>
        <b/>
        <sz val="10"/>
        <color rgb="FFFF0000"/>
        <rFont val="Arial"/>
        <family val="2"/>
      </rPr>
      <t>Group of Farmer Number 16
Member: 24 Farmers
Representative: Nong Van Xuan
Mobile: 0978.866.471</t>
    </r>
  </si>
  <si>
    <t>Thôn Chão Cũ, Giáp Sơn, Lục Ngạn, Bắc Giang
Location on Google Map:
1) 21o24’17’’N; 106o39’24’’E
(Giống: Vải Thiều)</t>
  </si>
  <si>
    <t>EA.14.01.06.004</t>
  </si>
  <si>
    <r>
      <t xml:space="preserve">CÔNG TY TNHH AGRICARE VIỆT NAM  
Địa chỉ: Tầng 4, tòa nhà 2T, số 9 đường Phạm Văn Đồng, P. Mai Dịch, quận Cầu Giấy, Tp. Hà Nội
Điện thoại: 091.323.0130
Giám đốc: Ông Đàm Quang Thắng 
Email: thang@agricarevietnam.com
Cộng tác với: Nhóm 08 nông dân
Người đại diện nhóm nông dân: Ông Trần Văn Hành
Điện thoại: 0984.656.017
Địa chỉ: Thôn Chão Cũ, xã Giáp Sơn, huyện Lục Ngạn, Bắc Giang, Việt Nam
</t>
    </r>
    <r>
      <rPr>
        <b/>
        <sz val="11"/>
        <color rgb="FFFF0000"/>
        <rFont val="Times New Roman"/>
        <family val="1"/>
      </rPr>
      <t>AGRICARE VIETNAM CO. LTD
Address: 4th Floor, 2T building, No.09 Pham Van Dong street, Mai Dich ward, Cau Giay district, Ha Noi, Vietnam
Mobile: +84 91.323.0130
Director: Mr. Dam Quang Thang
Email: thang@agricarevietnam.com
In cooperation with: Group of 08 farmers
Representative of farmer group: Mr. Tran Van Hanh
Mobile: +84 984.656.017
Address: Chao Cu village, Giap Son commune, Luc Ngan district, Bac Giang province, Vietnam</t>
    </r>
  </si>
  <si>
    <t>Thôn Chão Cũ, xã Giáp Sơn, huyện Lục Ngạn, tỉnh Bắc Giang/Chao Cu hamlet, Giap Son commune, Luc Ngan district, Bac Giang province
(Vải Thiều - Thieu lychee variety)
Location on Google Map:
1/ 21°24'11''N; 106°39'16''E
2/ 21°24'18''N; 106°39'20''E
3/ 21°24'5''N; 106°39'26''E
4/ 21°24'13''N; 106°39'21''E</t>
  </si>
  <si>
    <t>EA.14.01.06.005</t>
  </si>
  <si>
    <t>Hải Dương</t>
  </si>
  <si>
    <r>
      <t xml:space="preserve">TỔ HỢP TÁC SỐ 01
Thành viên: 87 nông dân
Đại diện: Nguyễn Đức Nhân
Điện thoại: 0165.2513.225
</t>
    </r>
    <r>
      <rPr>
        <b/>
        <sz val="10"/>
        <color rgb="FFFF0000"/>
        <rFont val="Arial"/>
        <family val="2"/>
      </rPr>
      <t>Group of Farmers Number 01
Member: 87 farmers
Representative: Nguyễn Đức Nhân 
Mobile: 0165.2513.225</t>
    </r>
  </si>
  <si>
    <t>Xóm 7, Thanh Thủy, Thanh Hà, Hải Dương/Village No.7, Thanh Thuy commune, Thanh Ha district, Hai Duong province.
Location on Google Map:
20º52’50”N
106º27’27”E
(Giống: Vải Thiều)</t>
  </si>
  <si>
    <t>EA.15.01.01.001</t>
  </si>
  <si>
    <r>
      <t xml:space="preserve">TỔ HỢP TÁC SỐ 02
Thành viên: 10 nông dân
Đại diện: Nguyễn Thế Định
Điện thoại: 094.4918.378
</t>
    </r>
    <r>
      <rPr>
        <b/>
        <sz val="10"/>
        <color rgb="FFFF0000"/>
        <rFont val="Arial"/>
        <family val="2"/>
      </rPr>
      <t>Group of Farmers Number 02
Member:  10 farmers
Representative: Nguyễn Thế Định
Mobile: 094.4918.378</t>
    </r>
  </si>
  <si>
    <t>Đội 11 + khu Cầu Bạc, Hoàng Hoa Thám, Chí Linh, Hải Dương/Hoang Hoa Tham commune, Chi Linh district, Hai Duong province.
21º11’49”N
106º27’13”E
(Giống: Vải Thiều)</t>
  </si>
  <si>
    <t>EA.15.02.01.001</t>
  </si>
  <si>
    <r>
      <t xml:space="preserve">TỔ HỢP TÁC SỐ 03
Thành viên: 104 hộ nông dân
Đại diện: Hoàng Quang Tĩnh
Điện thoại: 0974.415.156
</t>
    </r>
    <r>
      <rPr>
        <b/>
        <sz val="10"/>
        <color rgb="FFFF0000"/>
        <rFont val="Arial"/>
        <family val="2"/>
      </rPr>
      <t>Group of Farmer Number 03
Member: 104 Farmers
Representative: Hoang Quang Tinh
Mobile: 0974.415.156</t>
    </r>
  </si>
  <si>
    <t>Thanh Bính, Thanh Hà, Hải Dương/Thanh Binh commune, Thanh Ha district, Hai Duong province.
Location on Google Map:
1) 20o50’32’’N; 106o28’25’’E
(Giống: Vải Sớm)</t>
  </si>
  <si>
    <t>EC.15.01.02.001</t>
  </si>
  <si>
    <r>
      <t xml:space="preserve">TỔ HỢP TÁC SỐ 04
Thành viên: 90 hộ nông dân
Đại diện: Nguyễn Văn Đảm
Điện thoại: 01669.528.740
</t>
    </r>
    <r>
      <rPr>
        <b/>
        <sz val="10"/>
        <color rgb="FFFF0000"/>
        <rFont val="Arial"/>
        <family val="2"/>
      </rPr>
      <t xml:space="preserve">
Group of Farmer Number 04
Member: 90 Farmers
Representative: Nguyen Van Dam
Mobile: 01669.528.740</t>
    </r>
    <r>
      <rPr>
        <b/>
        <sz val="10"/>
        <rFont val="Arial"/>
        <family val="2"/>
      </rPr>
      <t xml:space="preserve">
</t>
    </r>
  </si>
  <si>
    <t>Thanh Thủy, Thanh Hà, Hải Dương/Thanh Thuy commune, Thanh Ha district, Hai Duong province.
Location on Google Map:
1) 20o52’43’’N; 106o27’23’’E
(Giống: Vải Thiều)</t>
  </si>
  <si>
    <t>EA.15.01.01.002</t>
  </si>
  <si>
    <r>
      <t xml:space="preserve">TỔ HỢP TÁC SỐ 05
Thành viên: 96 hộ nông dân
Đại diện: Nguyễn Văn Hiển
Điện thoại: 01669.528.740
</t>
    </r>
    <r>
      <rPr>
        <b/>
        <sz val="10"/>
        <color rgb="FFFF0000"/>
        <rFont val="Arial"/>
        <family val="2"/>
      </rPr>
      <t xml:space="preserve">Group of Farmer Number 05
Member: 96 Farmers
Representative: Nguyen Van Hien
Mobile: 01669.528.740
</t>
    </r>
  </si>
  <si>
    <t>Thanh Thủy, Thanh Hà, Hải Dương/Thanh Thuy commune, Thanh Ha district, Hai Duong province.
Location on Google Map:
1) 20o52’50’’N; 106o27’25’’E
(Giống: Vải Thiều)</t>
  </si>
  <si>
    <t>EA.15.01.01.003</t>
  </si>
  <si>
    <r>
      <t xml:space="preserve">TỔ HỢP TÁC SỐ 06
Thành viên: 104 hộ nông dân
Đại diện: Bùi Văn Thịnh
Điện thoại: 01698.158.100
</t>
    </r>
    <r>
      <rPr>
        <b/>
        <sz val="10"/>
        <color rgb="FFFF0000"/>
        <rFont val="Arial"/>
        <family val="2"/>
      </rPr>
      <t xml:space="preserve">
Group of Farmer Number 06
Member: 104 Farmers
Representative: Bui Van Thinh
Mobile: 01698.158.100</t>
    </r>
  </si>
  <si>
    <t xml:space="preserve">Thanh Khê, Thanh Hà, Hải Dương/Thanh Khe commune, Thanh Ha district, Hai Duong province.
Location on Google Map:
1) 20o52’60’’N; 106o26’12’’E
(Giống: Vải Thiều)
</t>
  </si>
  <si>
    <t>EA.15.01.03.001</t>
  </si>
  <si>
    <r>
      <t xml:space="preserve">TỔ HỢP TÁC SỐ 07
Thành viên: 121 hộ nông dân
Đại diện: Đặng Văn Triệu
Điện thoại: 01693.488.917
</t>
    </r>
    <r>
      <rPr>
        <b/>
        <sz val="10"/>
        <color rgb="FFFF0000"/>
        <rFont val="Arial"/>
        <family val="2"/>
      </rPr>
      <t xml:space="preserve">Group of Farmer Number 07
Member: 121 Farmers
Representative: Dang Van Trieu
Mobile: 01693.488.917
</t>
    </r>
  </si>
  <si>
    <t xml:space="preserve">Thanh Khê, Thanh Hà, Hải Dương/Thanh Khe commune, Thanh Ha district, Hai Duong province.
Location on Google Map:
1) 20o52’56’’N; 106o25’51’’E
(Giống: Vải Thiều)
</t>
  </si>
  <si>
    <t>EA.15.01.03.002</t>
  </si>
  <si>
    <r>
      <t xml:space="preserve">TỔ HỢP TÁC SỐ 08
Thành viên: 101 hộ nông dân
Đại diện: Quách Thị Phượng
Điện thoại: 0966.092.885
</t>
    </r>
    <r>
      <rPr>
        <b/>
        <sz val="10"/>
        <color rgb="FFFF0000"/>
        <rFont val="Arial"/>
        <family val="2"/>
      </rPr>
      <t xml:space="preserve">Group of Farmer Number 08
Member: 101 Farmers
Representative: Quach Thi Phuong
Mobile: 0966.092.885
</t>
    </r>
  </si>
  <si>
    <t xml:space="preserve">Thanh Xá, Thanh Hà, Hải Dương/Thanh Xa commune, Thanh Ha district, Hai Duong province.
Location on Google Map:
1) 20o53’54’’N; 106o27’28’’E
(Giống: Vải Thiều)
</t>
  </si>
  <si>
    <t>EA.15.01.04.001</t>
  </si>
  <si>
    <r>
      <t xml:space="preserve">TỔ HỢP TÁC SỐ 09
Thành viên: 51 hộ nông dân
Đại diện: Mạc Thị Viễn
Điện thoại: 0968.660.968
</t>
    </r>
    <r>
      <rPr>
        <b/>
        <sz val="10"/>
        <color rgb="FFFF0000"/>
        <rFont val="Arial"/>
        <family val="2"/>
      </rPr>
      <t>Group of Farmer Number 09
Member: 51 Farmers
Representative: Mac Thi Vien
Mobile: 0968.660.968</t>
    </r>
  </si>
  <si>
    <t>Thanh Xá, Thanh Hà, Hải Dương/Thanh Xa commune, Thanh Ha district, Hai Duong province. 
Location on Google Map:
1) 20o54’04’’N; 106o27’46’’E
(Giống: Vải Thiều)</t>
  </si>
  <si>
    <t>EA.15.01.04.002</t>
  </si>
  <si>
    <r>
      <t xml:space="preserve">TỔ HỢP TÁC SỐ 10
Thành viên: 18 hộ nông dân
Đại diện: Nguyễn Xuân Hựu
Điện thoại: 01646.182.998
</t>
    </r>
    <r>
      <rPr>
        <b/>
        <sz val="10"/>
        <color rgb="FFFF0000"/>
        <rFont val="Arial"/>
        <family val="2"/>
      </rPr>
      <t xml:space="preserve">Group of Farmer Number 10
Member: 18 Farmers
Representative: Nguyen Xuan Huu
Mobile: 01646.182.998
</t>
    </r>
  </si>
  <si>
    <t>Bến Tắm, Chí Linh, Hải Dương/Ben Tam commune, Chi Linh district, Hai Duong province.
Location on Google Map:
1) 21o9’36’’N; 106o26’50’’E
(Giống: Vải Thiều)</t>
  </si>
  <si>
    <t>EA.15.02.02.001</t>
  </si>
  <si>
    <r>
      <t xml:space="preserve">TỔ HỢP TÁC SỐ 11
Thành viên: 101 hộ nông dân
Đại diện: Lê Văn Minh
Điện thoại: 01684.085.721
</t>
    </r>
    <r>
      <rPr>
        <b/>
        <sz val="10"/>
        <color rgb="FFFF0000"/>
        <rFont val="Arial"/>
        <family val="2"/>
      </rPr>
      <t xml:space="preserve">
Group of Farmer Number 11
Member: 101 Farmers
Representative: Le Van Minh
Mobile: 01684.085.721</t>
    </r>
  </si>
  <si>
    <t>Thanh Bính, Thanh Hà, Hải Dương/Thanh Binh commune, Thanh Ha district, Hai Duong province 
Location on Google Map:
1) 20o51’17’’N; 106o28’01’’E
(Giống: U Hồng)</t>
  </si>
  <si>
    <t>EB.15.01.02.001</t>
  </si>
  <si>
    <r>
      <t xml:space="preserve">TỔ HỢP TÁC SỐ 12
Thành viên: 9 nông dân
Đại diện: Đỗ Gia Mừng
Điện thoại: 0165.218.6581
</t>
    </r>
    <r>
      <rPr>
        <b/>
        <sz val="10"/>
        <color rgb="FFFF0000"/>
        <rFont val="Arial"/>
        <family val="2"/>
      </rPr>
      <t>Group of Farmers Number 12
Member:  9 farmers
Representative: Đỗ Gia Mừng
Mobile: 0165.218.6581</t>
    </r>
  </si>
  <si>
    <r>
      <t>Hoàng Hoa Thám, Chí Linh, Hải Dương/Hoang Hoa Tham commune, Chi Linh district, Hai Duong province.
21</t>
    </r>
    <r>
      <rPr>
        <vertAlign val="superscript"/>
        <sz val="12"/>
        <rFont val="Times New Roman"/>
        <family val="1"/>
      </rPr>
      <t>o</t>
    </r>
    <r>
      <rPr>
        <sz val="12"/>
        <rFont val="Times New Roman"/>
        <family val="1"/>
      </rPr>
      <t>11.09'3" N
106</t>
    </r>
    <r>
      <rPr>
        <vertAlign val="superscript"/>
        <sz val="12"/>
        <rFont val="Times New Roman"/>
        <family val="1"/>
      </rPr>
      <t>o</t>
    </r>
    <r>
      <rPr>
        <sz val="12"/>
        <rFont val="Times New Roman"/>
        <family val="1"/>
      </rPr>
      <t>27.22'6" E
(Giống: Vải Thiều)</t>
    </r>
  </si>
  <si>
    <t>EA.15.02.01.002</t>
  </si>
  <si>
    <r>
      <t xml:space="preserve">TỔ HỢP TÁC SỐ 13
Thành viên: 11 nông dân
Đại diện: Vũ Chí Mạnh
Điện thoại: 0167.985.4250
</t>
    </r>
    <r>
      <rPr>
        <b/>
        <sz val="10"/>
        <color rgb="FFFF0000"/>
        <rFont val="Arial"/>
        <family val="2"/>
      </rPr>
      <t xml:space="preserve">
Group of Farmers Number 13
Member:  11 farmers
Representative: Vũ Chí Mạnh
Mobile: 0167.985.4250
</t>
    </r>
  </si>
  <si>
    <r>
      <t>Bến Tắm, Chí Linh, Hải Dương/Ben Tam commune, Chi Linh district, Hai Duong province.
Location on Google Map:
21</t>
    </r>
    <r>
      <rPr>
        <vertAlign val="superscript"/>
        <sz val="12"/>
        <rFont val="Times New Roman"/>
        <family val="1"/>
      </rPr>
      <t>o</t>
    </r>
    <r>
      <rPr>
        <sz val="12"/>
        <rFont val="Times New Roman"/>
        <family val="1"/>
      </rPr>
      <t>9.59'7" N
106</t>
    </r>
    <r>
      <rPr>
        <vertAlign val="superscript"/>
        <sz val="12"/>
        <rFont val="Times New Roman"/>
        <family val="1"/>
      </rPr>
      <t>o</t>
    </r>
    <r>
      <rPr>
        <sz val="12"/>
        <rFont val="Times New Roman"/>
        <family val="1"/>
      </rPr>
      <t>27.17'1" E
(Giống: Vải Thiều)</t>
    </r>
  </si>
  <si>
    <t>EA.15.02.02.002</t>
  </si>
  <si>
    <t>DA.04.03.01.001</t>
  </si>
  <si>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</si>
  <si>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</si>
  <si>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t>DB.19.01.02.006</t>
  </si>
  <si>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</si>
  <si>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</si>
  <si>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t>Sơn La</t>
  </si>
  <si>
    <t>DB.19.01.03.004</t>
  </si>
  <si>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</si>
  <si>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</si>
  <si>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t>DB.19.07.01.002</t>
  </si>
  <si>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</si>
  <si>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</si>
  <si>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t>DB.19.07.01.001</t>
  </si>
  <si>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</si>
  <si>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</si>
  <si>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t>DB.19.02.04.003</t>
  </si>
  <si>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</si>
  <si>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</si>
  <si>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t>DB.19.02.04.002</t>
  </si>
  <si>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</si>
  <si>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</si>
  <si>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t>DB.19.02.04.001</t>
  </si>
  <si>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</si>
  <si>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</si>
  <si>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t>DB.19.02.02.002</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</si>
  <si>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</si>
  <si>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</si>
  <si>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t>DB.19.04.02.003</t>
  </si>
  <si>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</si>
  <si>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</si>
  <si>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DB.19.03.02.003</t>
  </si>
  <si>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</si>
  <si>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</si>
  <si>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DB.19.03.01.003</t>
  </si>
  <si>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</si>
  <si>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</si>
  <si>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DB.19.03.02.002</t>
  </si>
  <si>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</si>
  <si>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</si>
  <si>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DB.19.03.04.001</t>
  </si>
  <si>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</si>
  <si>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</si>
  <si>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DB.19.03.03.003</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</si>
  <si>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</si>
  <si>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DB.19.03.03.002</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</si>
  <si>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</si>
  <si>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</si>
  <si>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DB.19.05.01.001</t>
  </si>
  <si>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</si>
  <si>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</si>
  <si>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DB.19.02.03.002</t>
  </si>
  <si>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</si>
  <si>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</si>
  <si>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DB.19.04.01.002</t>
  </si>
  <si>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</si>
  <si>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</si>
  <si>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DB.19.04.02.001</t>
  </si>
  <si>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</si>
  <si>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</si>
  <si>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DB.19.04.01.001</t>
  </si>
  <si>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</si>
  <si>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</si>
  <si>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DG.19.01.02.005</t>
  </si>
  <si>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</si>
  <si>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</si>
  <si>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DG.19.01.03.003</t>
  </si>
  <si>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</si>
  <si>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</si>
  <si>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DG.19.01.03.002</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</si>
  <si>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</si>
  <si>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DG.19.01.03.001</t>
  </si>
  <si>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</si>
  <si>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</si>
  <si>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DC.19.02.02.001</t>
  </si>
  <si>
    <t>Xã Hát Lót, Mai Sơn, Sơn La/ Hat Lot commune, Mai Son district, Son La
(Nhãn Chín Muộn - Chin Muon longan variety)
Location on Google map:
1/ Latitude: 21.20453; Longitude: 104.04831
2/ Latitude:  21.20520; Longitude: 104.04746</t>
  </si>
  <si>
    <t>DC.19.02.03.001</t>
  </si>
  <si>
    <t>Xã Chiềng Mung, Mai Sơn, Sơn La/Chieng Mung commune, Mai Son district, Son La
(Nhãn Chín Muộn - Chin Muon longan variety)
Location on Google map:
1/ Latitude: 21.22042; Longitude: 104.03272
2/ Latitude: 21.22053; Longitude: 104.03622</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</si>
  <si>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</si>
  <si>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DG.19.03.02.001</t>
  </si>
  <si>
    <t>Nà Nghịu, Sông Mã, Sơn La/Na Nghiu commune, Song Ma district, Son La 
(Nhãn Miền Thiết - Mien Thiet longan variety)
Location on Google map:
1/ Latitude 21.10945; Longitude 103.69827
2/ Latitude 21.10936; Longitude 103.69844
3/ Latitude 21.10927; Longitude 103.69848</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</si>
  <si>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</si>
  <si>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DG.19.03.01.002</t>
  </si>
  <si>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</si>
  <si>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</si>
  <si>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DG.19.03.01.001</t>
  </si>
  <si>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</si>
  <si>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</si>
  <si>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DG.19.01.02.004</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</si>
  <si>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</si>
  <si>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DG.19.01.02.003</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</si>
  <si>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</si>
  <si>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DG.19.01.02.002</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</si>
  <si>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</si>
  <si>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DG.19.01.02.001</t>
  </si>
  <si>
    <t>Lóng Phiêng, Yên Châu, Sơn La/ Long Phieng commune, Yen Chau district, Son La province
(Nhãn Miền Thiết - Mien Thiet longan variety)
Location on Google map:
1/ 20°55'42''N; 104°26'59''E
2/ 20°55'50''N; 104°27'12''E</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</si>
  <si>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</si>
  <si>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DA.05.02.02.001</t>
  </si>
  <si>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</si>
  <si>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Bà Rịa Vũng Tàu</t>
  </si>
  <si>
    <t>DA.05.02.01.002</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</si>
  <si>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</si>
  <si>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t>DA.05.02.01.001</t>
  </si>
  <si>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</si>
  <si>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</si>
  <si>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t>DA.09.02.02.002</t>
  </si>
  <si>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</si>
  <si>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DA.09.02.04.001</t>
  </si>
  <si>
    <t>Bình Hòa Phước, Long Hồ, Vĩnh Long/ Binh Hoa Phuoc Commune, Long Ho district, Vinh Long province
Location on Google map:
1/ 10°17’43” N; 105°58’3”E
2/ 10°17’38” N; 105°57’47” E
3/ 10°17’32” N; 105°57’58” E
4/ 10°16’21” N; 105°58’43” E
(Giống: Long nhãn Edaw)</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</si>
  <si>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</si>
  <si>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DA.09.03.01.001</t>
  </si>
  <si>
    <t>Ấp Vàm Lịch, Chánh An, Măng Thít, Vĩnh Long/ Vam Lich hamlet, Chanh An commune, Mang Thit district, Vinh Long
1/ B 359°B 9°57’47” B 105°42’37” Đ
2/ T 268°T 9°57’39” B 105°42’45” Đ
3/ Đ 88° Đ 9°57’43” B 105°42’45” Đ
4/ N 179° N 9°57’57” B 105°42’31” Đ
(Giống: Long nhãn Edaw)</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</si>
  <si>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</si>
  <si>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DF.17.02.01.001</t>
  </si>
  <si>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</si>
  <si>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</si>
  <si>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Hà Nội</t>
  </si>
  <si>
    <t>DF.17.01.02.001</t>
  </si>
  <si>
    <t>Song Phương, Hoài Đức, Hà Nội/ Song Phuong ward, Hoai Duc district, Ha Noi City
Location on Google Map:
21º00’24’’N
105º41’19’’E
(Giống: Nhãn muộn Hà Nội (HTM))</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</si>
  <si>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</si>
  <si>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DF.17.01.01.001</t>
  </si>
  <si>
    <t>An Thượng, Hoài Đức, Hà Nội/ An Thuong ward, Hoai Duc district, Ha Noi Ciy
Location on Google Map:
20º58’38’’N
105º42’21’’E
(Giống: Nhãn muộn Hà Nội (HTM))</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</si>
  <si>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</si>
  <si>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DB.16.02.03.003</t>
  </si>
  <si>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</si>
  <si>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</si>
  <si>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Hưng Yên</t>
  </si>
  <si>
    <t>DB.16.02.03.002</t>
  </si>
  <si>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</si>
  <si>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</si>
  <si>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DB.16.02.03.001</t>
  </si>
  <si>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</si>
  <si>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</si>
  <si>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DB.16.02.02.001</t>
  </si>
  <si>
    <t>Phương Chiểu, TP Hưng Yên, Hưng Yên/ Phuong Chieu commune, Hung Yen district, Hung Yen
Location on Google Map:
20°38'18'' N
106°4'34'' E
(Giống: Nhãn Long)</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</si>
  <si>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</si>
  <si>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DB.16.02.01.005</t>
  </si>
  <si>
    <t>Nễ Châu, Hồng Nam, TP Hưng Yên, Hưng Yên/ Ne Chau hamlet, Hong Nam ward, Hung Yen city, Hung Yen
Location on Google Map:
20°37'.51''N
106°4'.33''E
(Giống: Nhãn Long)</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</si>
  <si>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</si>
  <si>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DB.16.02.01.004</t>
  </si>
  <si>
    <t>Điện Biên, Hồng Nam, TP Hưng Yên, Hưng Yên//Dien Bien hamlet, Hong Nam ward, Hung Yen city, Hung Yen
Location on Google Map:
20°38'07''N
106°4'59''E
(Giống: Nhãn Long)</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</si>
  <si>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</si>
  <si>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DB.16.02.01.003</t>
  </si>
  <si>
    <t>Điện Biên, Hồng Nam, TP Hưng Yên, Hưng Yên/Dien Bien hamlet, Hong Nam ward, Hung Yen city, Hung Yen
Location on Google Map:
20°38'06''N
106°4'58''E
(Giống: Nhãn Long)</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</si>
  <si>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</si>
  <si>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DB.16.02.01.002</t>
  </si>
  <si>
    <t>Lê Như Hổ, Hồng Nam, TP Hưng Yên, Hưng Yên/Le Nhu Ho hamlet, Hong Nam ward, Hung Yen city, Hung Yen
Location on Google Map:
20°37'57''N
106°4'37''E
(Giống: Nhãn Long)</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</si>
  <si>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</si>
  <si>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DB.16.02.01.001</t>
  </si>
  <si>
    <t>Nễ Châu, Hồng Nam, TP Hưng Yên, Hưng Yên/ Ne Chau hamlet, Hong Nam ward, Hung Yen city, Hung Yen
Location on Google Map:
20º37'35”N
106º04’54”E
(Giống: Nhãn Long)</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</si>
  <si>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</si>
  <si>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DC.16.01.01.001</t>
  </si>
  <si>
    <t>An Cảnh, Hàm Tử, Khoái Châu, Hưng Yên/ An Canh hamlet, Ham Tu commune, Khoai Chau district, Hung Yen
Location on Google Map:
20º50’51”N
105º56’47”E
(Giống: Nhãn chín muộn)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</si>
  <si>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</si>
  <si>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DA.12.05.01.001</t>
  </si>
  <si>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</si>
  <si>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</si>
  <si>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t>Cần Thơ</t>
  </si>
  <si>
    <t>DH.12.02.01.001</t>
  </si>
  <si>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</si>
  <si>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</si>
  <si>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t>DA.12.02.01.002</t>
  </si>
  <si>
    <t>Xã Thới Hưng , huyện Cờ Đỏ, thành phố Cần Thơ / Thoi Hung commune, Co Do district, Can Tho city
(Giống: Long nhãn Edaw / Edaw longan variety)
Location on Google map:
Latitude: 10.123819; Longitude: 105.535883</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</si>
  <si>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</si>
  <si>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DA.12.02.01.001</t>
  </si>
  <si>
    <t>Xã Thới Hưng , huyện Cờ Đỏ, thành phố Cần Thơ / Thoi Hung commune, Co Do district, Can Tho city
(Giống: Long nhãn Edaw / Edaw longan variety)
Location on Google map:
Latitude: 10.122242; Longitude: 105.533637</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</si>
  <si>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</si>
  <si>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DA.12.01.01.002</t>
  </si>
  <si>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</si>
  <si>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</si>
  <si>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t>DA.12.03.01.001</t>
  </si>
  <si>
    <t>Nhơn Nghĩa, Phong Điền, Cần Thơ/ Nhon Nghia commune, Phong Dien district, Can Tho City
1/ B 359° B 10°10’47” B 106°10’7” Đ
2/ T 269° T 10°11’14” B 106°9’56” Đ
3/ Đ 86° Đ 10°10’38” B 106°10’12” Đ
4/ N 174° N 10°10’54” B 106°9’23” Đ
(Giống: Long nhãn Edaw)</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</si>
  <si>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</si>
  <si>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DA.08.01.06.001</t>
  </si>
  <si>
    <t>Đồng Tháp</t>
  </si>
  <si>
    <t>DA.08.02.02.001</t>
  </si>
  <si>
    <t xml:space="preserve">Xã Phú Hựu, Huyện Châu Thành, Đồng Tháp/ Phu Huu commune, Chau Thanh district, Dong Thap
(Giống: Long nhãn Edaw / Edaw longan variety)
Location on Google map:
Latitude: 10.27427; Longitude: 105.85368
</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</si>
  <si>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</si>
  <si>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DA.08.02.01.006</t>
  </si>
  <si>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</si>
  <si>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</si>
  <si>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t>DA.08.02.01.005</t>
  </si>
  <si>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</si>
  <si>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</si>
  <si>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t>DA.08.02.01.003</t>
  </si>
  <si>
    <t>Ấp Tân An, An Nhơn, Châu Thành
Đồng Tháp/Tan An hamlet, An Nhon commune, Chau Thanh district, Dong Thap province.
Location on Google Map:
Lat: 10o16’52’’ (10.281274)
Lng: 105o51’34’’ (105.859697)
(Giống: Long nhãn Edaw)</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</si>
  <si>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</si>
  <si>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DA.08.02.01.001</t>
  </si>
  <si>
    <t>An Nhơn, Châu Thành, Đồng Tháp/ An Nhon commune, Chau Thanh district, Dong Thap.
Location on Google map:
10.28304,105.8549
(Giống: Long nhãn Edaw)</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</si>
  <si>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</si>
  <si>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DA.03.06.03.001</t>
  </si>
  <si>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</si>
  <si>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Tien Giang</t>
  </si>
  <si>
    <t>DA.03.04.02.001</t>
  </si>
  <si>
    <t xml:space="preserve">Tân Phong, Cai Lậy, Tiền Giang/ Tan Phong commune, Cai Lay district, Tien Giang.
(Giống: Long nhãn Edaw / Edaw longan variety)
Location on Google map:
Latitude: 10.299136; Longitude: 106.047518
</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</si>
  <si>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</si>
  <si>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DD.03.04.01.001</t>
  </si>
  <si>
    <t>Ấp Quí Thành, Nhị Quí, Cai Lậy, Tiền Giang/Qui Thanh hamlet, Nhi Quy commune, Cai Lay district, Tien Giang province
Location on Google Map:
Lat: 10o24’2,59’’ 
Lng: 106o11’11,87’’
(Giống: Nhãn Xuồng Cơm Vàng)</t>
  </si>
  <si>
    <t>DE.03.04.01.001</t>
  </si>
  <si>
    <t>Ấp Quí Thành, Nhị Quí, Cai Lậy, Tiền Giang/Qui Thanh hamlet, Nhi Quy commune, Cai Lay district, Tien Giang province
Location on Google Map:
Lat: 10o24’2,59’’ 
Lng: 106o11’11,87’’
(Giống: Nhãn Tiêu Da Bò)</t>
  </si>
  <si>
    <t>DA.03.04.01.001</t>
  </si>
  <si>
    <t>Ấp Quí Thành, Nhị Quý, Cai Lậy, Tiền Giang/ Qui Thanh hamlet, Nhi Quy commune, Cai Lay district, Tien Giang province
Location on Google Map:
Lat: 10o24’2,59’’ 
Lng: 106o11’11,87’’
(Giống: Long nhãn Edaw)</t>
  </si>
  <si>
    <t>DA.03.03.01.001</t>
  </si>
  <si>
    <t>Ấp Long Hưng, Phước Thạnh, Mỹ Tho, Tiền Giang/Long Hung hamlet, Phuoc Thanh commune, My Tho district, Tien Giang province
Location on Google Map:
Lat: 10o23’46.14”N 
Lng: 106o19’40.18”E 
(Giống: Long nhãn Edaw)</t>
  </si>
  <si>
    <t>DE.07.03.02.001</t>
  </si>
  <si>
    <t>Ấp Long Thạnh, Long Hòa, Bình Đại, Bến Tre/Long Thanh hamlet, Long Hoa commune, Binh Dai district, Ben Tre province
Location on Google Map:
Lat: 10o15’26.44”N 
Lng: 106o27’18.34”E
(Giống: Nhãn Tiêu da bò)</t>
  </si>
  <si>
    <t>DA.07.03.02.001</t>
  </si>
  <si>
    <t>Ấp Long Thạnh, Long Hòa, Bình Đại, Bến Tre/ Long Thanh hamlet, Long Hoa commune, Binh Dai district, Ben Tre province
Location on Google Map:
Lat: 10o15’26.44”N 
Lng: 106o27’18.34”E
(Giống: Long nhãn Edaw)</t>
  </si>
  <si>
    <t>FC.08.02.02.001</t>
  </si>
  <si>
    <r>
      <t>Xã Tân Phú Trung, huyện Châu Thành, tỉnh Đồng Tháp / Tan Phu Trung commune, Chau Thanh district, Dong Thap province
(Giống: Vú Sữa Bơ / Bo Star Apple variety; nhóm 20 nông hộ / group of 20 farmers)
Location on Google map:
1/ 10</t>
    </r>
    <r>
      <rPr>
        <vertAlign val="superscript"/>
        <sz val="14"/>
        <rFont val="Times New Roman"/>
        <family val="1"/>
      </rPr>
      <t>o</t>
    </r>
    <r>
      <rPr>
        <sz val="14"/>
        <rFont val="Times New Roman"/>
        <family val="1"/>
      </rPr>
      <t>45’05’’ N, 105</t>
    </r>
    <r>
      <rPr>
        <vertAlign val="superscript"/>
        <sz val="14"/>
        <rFont val="Times New Roman"/>
        <family val="1"/>
      </rPr>
      <t>o</t>
    </r>
    <r>
      <rPr>
        <sz val="14"/>
        <rFont val="Times New Roman"/>
        <family val="1"/>
      </rPr>
      <t>45’11’’ E;
2/ 10</t>
    </r>
    <r>
      <rPr>
        <vertAlign val="superscript"/>
        <sz val="14"/>
        <rFont val="Times New Roman"/>
        <family val="1"/>
      </rPr>
      <t>o</t>
    </r>
    <r>
      <rPr>
        <sz val="14"/>
        <rFont val="Times New Roman"/>
        <family val="1"/>
      </rPr>
      <t>15’35’’ N, 105</t>
    </r>
    <r>
      <rPr>
        <vertAlign val="superscript"/>
        <sz val="14"/>
        <rFont val="Times New Roman"/>
        <family val="1"/>
      </rPr>
      <t>o</t>
    </r>
    <r>
      <rPr>
        <sz val="14"/>
        <rFont val="Times New Roman"/>
        <family val="1"/>
      </rPr>
      <t>43’38’’ E;
3/ 10</t>
    </r>
    <r>
      <rPr>
        <vertAlign val="superscript"/>
        <sz val="14"/>
        <rFont val="Times New Roman"/>
        <family val="1"/>
      </rPr>
      <t>o</t>
    </r>
    <r>
      <rPr>
        <sz val="14"/>
        <rFont val="Times New Roman"/>
        <family val="1"/>
      </rPr>
      <t>15’9’’ N, 105</t>
    </r>
    <r>
      <rPr>
        <vertAlign val="superscript"/>
        <sz val="14"/>
        <rFont val="Times New Roman"/>
        <family val="1"/>
      </rPr>
      <t>o</t>
    </r>
    <r>
      <rPr>
        <sz val="14"/>
        <rFont val="Times New Roman"/>
        <family val="1"/>
      </rPr>
      <t>44’29’’ E
4/ 10</t>
    </r>
    <r>
      <rPr>
        <vertAlign val="superscript"/>
        <sz val="14"/>
        <rFont val="Times New Roman"/>
        <family val="1"/>
      </rPr>
      <t>o</t>
    </r>
    <r>
      <rPr>
        <sz val="14"/>
        <rFont val="Times New Roman"/>
        <family val="1"/>
      </rPr>
      <t>15’48’’ N, 105</t>
    </r>
    <r>
      <rPr>
        <vertAlign val="superscript"/>
        <sz val="14"/>
        <rFont val="Times New Roman"/>
        <family val="1"/>
      </rPr>
      <t>o</t>
    </r>
    <r>
      <rPr>
        <sz val="14"/>
        <rFont val="Times New Roman"/>
        <family val="1"/>
      </rPr>
      <t xml:space="preserve">43’50’’ E
</t>
    </r>
  </si>
  <si>
    <r>
      <t xml:space="preserve">CÔNG TY TNHH ĐẦU TƯ VÀ XUẤT NHẬP KHẨU AN THIÊN THẢO  
Mã số doanh nghiệp: 0313665563
Địa chỉ: Tầng 1 toà nhà Packssimix, 52 Đông Du, Phường Bến Nghé, Quận 1, Tp. HCM
Người đại diện: Nguyễn Thị Kiều Nhi
Chức vụ: Phó Giám đốc
Điện thoại: +84901301583 
Di động: 0905516699
Email: sale.anthienthaovn@gmail.com
</t>
    </r>
    <r>
      <rPr>
        <b/>
        <sz val="10"/>
        <color rgb="FFFF0000"/>
        <rFont val="Arial"/>
        <family val="2"/>
      </rPr>
      <t>AN THIEN THAO IMPORT &amp; EXPORT COMPANY LIMITED
Business registration certificate: 0313665563
Address: 1st Floor Packssimix Building, 52 Dong Du street, Ben Nghe ward, District 1, HCM city 
Representative: Nguyen Thi Kieu Nhi (Ms.)
Position: Vice-Director
Phone: +84901301583
Mobile: +84905516699
Email: sale.anthienthaovn@gmail.com</t>
    </r>
  </si>
  <si>
    <t>FA.24.01.01.002</t>
  </si>
  <si>
    <r>
      <t>Xã Trinh Phú, huyện Kế Sách, tỉnh Sóc Trăng / Trinh Phu commune, Ke Sach district, Soc Trang province
(Giống: Vú Sữa Lò Rèn / Lo Ren Star Apple variety; nhóm 4 nông hộ / group of 4 farmers)
Location on Google map:
1/ 9</t>
    </r>
    <r>
      <rPr>
        <vertAlign val="superscript"/>
        <sz val="11"/>
        <rFont val="Times New Roman"/>
        <family val="1"/>
      </rPr>
      <t>o</t>
    </r>
    <r>
      <rPr>
        <sz val="11"/>
        <rFont val="Times New Roman"/>
        <family val="1"/>
      </rPr>
      <t>51' 26.4924", 105</t>
    </r>
    <r>
      <rPr>
        <vertAlign val="superscript"/>
        <sz val="11"/>
        <rFont val="Times New Roman"/>
        <family val="1"/>
      </rPr>
      <t>o</t>
    </r>
    <r>
      <rPr>
        <sz val="11"/>
        <rFont val="Times New Roman"/>
        <family val="1"/>
      </rPr>
      <t>54'10.8108" E;
2/ 9</t>
    </r>
    <r>
      <rPr>
        <vertAlign val="superscript"/>
        <sz val="11"/>
        <rFont val="Times New Roman"/>
        <family val="1"/>
      </rPr>
      <t>o</t>
    </r>
    <r>
      <rPr>
        <sz val="11"/>
        <rFont val="Times New Roman"/>
        <family val="1"/>
      </rPr>
      <t>51' 28.8504" N, 105</t>
    </r>
    <r>
      <rPr>
        <vertAlign val="superscript"/>
        <sz val="11"/>
        <rFont val="Times New Roman"/>
        <family val="1"/>
      </rPr>
      <t>o</t>
    </r>
    <r>
      <rPr>
        <sz val="11"/>
        <rFont val="Times New Roman"/>
        <family val="1"/>
      </rPr>
      <t>54'5.526" E;
3/ 9</t>
    </r>
    <r>
      <rPr>
        <vertAlign val="superscript"/>
        <sz val="11"/>
        <rFont val="Times New Roman"/>
        <family val="1"/>
      </rPr>
      <t>o</t>
    </r>
    <r>
      <rPr>
        <sz val="11"/>
        <rFont val="Times New Roman"/>
        <family val="1"/>
      </rPr>
      <t>51' 23.184" N, 105</t>
    </r>
    <r>
      <rPr>
        <vertAlign val="superscript"/>
        <sz val="11"/>
        <rFont val="Times New Roman"/>
        <family val="1"/>
      </rPr>
      <t>o</t>
    </r>
    <r>
      <rPr>
        <sz val="11"/>
        <rFont val="Times New Roman"/>
        <family val="1"/>
      </rPr>
      <t>54'3.7152" E; 
4/ 9</t>
    </r>
    <r>
      <rPr>
        <vertAlign val="superscript"/>
        <sz val="11"/>
        <rFont val="Times New Roman"/>
        <family val="1"/>
      </rPr>
      <t>o</t>
    </r>
    <r>
      <rPr>
        <sz val="11"/>
        <rFont val="Times New Roman"/>
        <family val="1"/>
      </rPr>
      <t>51' 27.4824" N, 105</t>
    </r>
    <r>
      <rPr>
        <vertAlign val="superscript"/>
        <sz val="11"/>
        <rFont val="Times New Roman"/>
        <family val="1"/>
      </rPr>
      <t>o</t>
    </r>
    <r>
      <rPr>
        <sz val="11"/>
        <rFont val="Times New Roman"/>
        <family val="1"/>
      </rPr>
      <t>54'10.2636" E</t>
    </r>
  </si>
  <si>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</si>
  <si>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t>Sóc Trăng</t>
  </si>
  <si>
    <t>FA.24.01.01.001</t>
  </si>
  <si>
    <r>
      <t>Xã Trinh Phú, huyện Kế Sách, tỉnh Sóc Trăng / Trinh Phu commune, Ke Sach district, Soc Trang province
(Giống: Vú Sữa Lò Rèn / Lo Ren Star Apple variety; nhóm 4 nông hộ / group of 4 farmers)
Location on Google map:
1/ 9</t>
    </r>
    <r>
      <rPr>
        <vertAlign val="superscript"/>
        <sz val="11"/>
        <rFont val="Times New Roman"/>
        <family val="1"/>
      </rPr>
      <t>o</t>
    </r>
    <r>
      <rPr>
        <sz val="11"/>
        <rFont val="Times New Roman"/>
        <family val="1"/>
      </rPr>
      <t>51' 5.931" N, 105</t>
    </r>
    <r>
      <rPr>
        <vertAlign val="superscript"/>
        <sz val="11"/>
        <rFont val="Times New Roman"/>
        <family val="1"/>
      </rPr>
      <t>o</t>
    </r>
    <r>
      <rPr>
        <sz val="11"/>
        <rFont val="Times New Roman"/>
        <family val="1"/>
      </rPr>
      <t>54'3.91201" E;
2/ 9</t>
    </r>
    <r>
      <rPr>
        <vertAlign val="superscript"/>
        <sz val="11"/>
        <rFont val="Times New Roman"/>
        <family val="1"/>
      </rPr>
      <t>o</t>
    </r>
    <r>
      <rPr>
        <sz val="11"/>
        <rFont val="Times New Roman"/>
        <family val="1"/>
      </rPr>
      <t>51' 22.6116" N, 105</t>
    </r>
    <r>
      <rPr>
        <vertAlign val="superscript"/>
        <sz val="11"/>
        <rFont val="Times New Roman"/>
        <family val="1"/>
      </rPr>
      <t>o</t>
    </r>
    <r>
      <rPr>
        <sz val="11"/>
        <rFont val="Times New Roman"/>
        <family val="1"/>
      </rPr>
      <t>54'0.1836" E;
3/ 9</t>
    </r>
    <r>
      <rPr>
        <vertAlign val="superscript"/>
        <sz val="11"/>
        <rFont val="Times New Roman"/>
        <family val="1"/>
      </rPr>
      <t>o</t>
    </r>
    <r>
      <rPr>
        <sz val="11"/>
        <rFont val="Times New Roman"/>
        <family val="1"/>
      </rPr>
      <t>51' 19.5084" N, 105</t>
    </r>
    <r>
      <rPr>
        <vertAlign val="superscript"/>
        <sz val="11"/>
        <rFont val="Times New Roman"/>
        <family val="1"/>
      </rPr>
      <t>o</t>
    </r>
    <r>
      <rPr>
        <sz val="11"/>
        <rFont val="Times New Roman"/>
        <family val="1"/>
      </rPr>
      <t>53'56.3532" E;
4/ 9</t>
    </r>
    <r>
      <rPr>
        <vertAlign val="superscript"/>
        <sz val="11"/>
        <rFont val="Times New Roman"/>
        <family val="1"/>
      </rPr>
      <t>o</t>
    </r>
    <r>
      <rPr>
        <sz val="11"/>
        <rFont val="Times New Roman"/>
        <family val="1"/>
      </rPr>
      <t>51' 21.6792" N, 105</t>
    </r>
    <r>
      <rPr>
        <vertAlign val="superscript"/>
        <sz val="11"/>
        <rFont val="Times New Roman"/>
        <family val="1"/>
      </rPr>
      <t>o</t>
    </r>
    <r>
      <rPr>
        <sz val="11"/>
        <rFont val="Times New Roman"/>
        <family val="1"/>
      </rPr>
      <t>53'1.0224" E</t>
    </r>
  </si>
  <si>
    <t>FB.24.01.01.005</t>
  </si>
  <si>
    <r>
      <t>Xã Trinh Phú, huyện Kế Sách, tỉnh Sóc Trăng / Trinh Phu commune, Ke Sach district, Soc Trang province
(Giống: Vú Sữa Nâu / Nau Star Apple variety; nhóm 3 nông hộ / group of 3 farmers)
Location on Google map:
1/ 9</t>
    </r>
    <r>
      <rPr>
        <vertAlign val="superscript"/>
        <sz val="11"/>
        <rFont val="Times New Roman"/>
        <family val="1"/>
      </rPr>
      <t>o</t>
    </r>
    <r>
      <rPr>
        <sz val="11"/>
        <rFont val="Times New Roman"/>
        <family val="1"/>
      </rPr>
      <t>51' 18.7956" N, 105</t>
    </r>
    <r>
      <rPr>
        <vertAlign val="superscript"/>
        <sz val="11"/>
        <rFont val="Times New Roman"/>
        <family val="1"/>
      </rPr>
      <t>o</t>
    </r>
    <r>
      <rPr>
        <sz val="11"/>
        <rFont val="Times New Roman"/>
        <family val="1"/>
      </rPr>
      <t>54'1.6848" E;
2/ 9</t>
    </r>
    <r>
      <rPr>
        <vertAlign val="superscript"/>
        <sz val="11"/>
        <rFont val="Times New Roman"/>
        <family val="1"/>
      </rPr>
      <t>o</t>
    </r>
    <r>
      <rPr>
        <sz val="11"/>
        <rFont val="Times New Roman"/>
        <family val="1"/>
      </rPr>
      <t>51' 18.1692" N, 105</t>
    </r>
    <r>
      <rPr>
        <vertAlign val="superscript"/>
        <sz val="11"/>
        <rFont val="Times New Roman"/>
        <family val="1"/>
      </rPr>
      <t>o</t>
    </r>
    <r>
      <rPr>
        <sz val="11"/>
        <rFont val="Times New Roman"/>
        <family val="1"/>
      </rPr>
      <t>54'0.3096" E;
3/ 9</t>
    </r>
    <r>
      <rPr>
        <vertAlign val="superscript"/>
        <sz val="11"/>
        <rFont val="Times New Roman"/>
        <family val="1"/>
      </rPr>
      <t>o</t>
    </r>
    <r>
      <rPr>
        <sz val="11"/>
        <rFont val="Times New Roman"/>
        <family val="1"/>
      </rPr>
      <t>51' 19.296" N, 105</t>
    </r>
    <r>
      <rPr>
        <vertAlign val="superscript"/>
        <sz val="11"/>
        <rFont val="Times New Roman"/>
        <family val="1"/>
      </rPr>
      <t>o</t>
    </r>
    <r>
      <rPr>
        <sz val="11"/>
        <rFont val="Times New Roman"/>
        <family val="1"/>
      </rPr>
      <t>54'1.9368" E</t>
    </r>
  </si>
  <si>
    <t>FB.24.01.01.004</t>
  </si>
  <si>
    <r>
      <t>Xã Trinh Phú, huyện Kế Sách, tỉnh Sóc Trăng / Trinh Phu commune, Ke Sach district, Soc Trang province
(Giống: Vú Sữa Nâu / Nau Star Apple variety; nhóm 3 nông hộ / group of 3 farmers)
Location on Google map:
1/ 9</t>
    </r>
    <r>
      <rPr>
        <vertAlign val="superscript"/>
        <sz val="11"/>
        <rFont val="Times New Roman"/>
        <family val="1"/>
      </rPr>
      <t>o</t>
    </r>
    <r>
      <rPr>
        <sz val="11"/>
        <rFont val="Times New Roman"/>
        <family val="1"/>
      </rPr>
      <t>57' 57.8016" N,  105</t>
    </r>
    <r>
      <rPr>
        <vertAlign val="superscript"/>
        <sz val="11"/>
        <rFont val="Times New Roman"/>
        <family val="1"/>
      </rPr>
      <t>o</t>
    </r>
    <r>
      <rPr>
        <sz val="11"/>
        <rFont val="Times New Roman"/>
        <family val="1"/>
      </rPr>
      <t>54'3.52404" E;
2/ 9</t>
    </r>
    <r>
      <rPr>
        <vertAlign val="superscript"/>
        <sz val="11"/>
        <rFont val="Times New Roman"/>
        <family val="1"/>
      </rPr>
      <t>o</t>
    </r>
    <r>
      <rPr>
        <sz val="11"/>
        <rFont val="Times New Roman"/>
        <family val="1"/>
      </rPr>
      <t>51' 20.5488" N, 105</t>
    </r>
    <r>
      <rPr>
        <vertAlign val="superscript"/>
        <sz val="11"/>
        <rFont val="Times New Roman"/>
        <family val="1"/>
      </rPr>
      <t>o</t>
    </r>
    <r>
      <rPr>
        <sz val="11"/>
        <rFont val="Times New Roman"/>
        <family val="1"/>
      </rPr>
      <t>54'0.2988" E;
3/ 9</t>
    </r>
    <r>
      <rPr>
        <vertAlign val="superscript"/>
        <sz val="11"/>
        <rFont val="Times New Roman"/>
        <family val="1"/>
      </rPr>
      <t>o</t>
    </r>
    <r>
      <rPr>
        <sz val="11"/>
        <rFont val="Times New Roman"/>
        <family val="1"/>
      </rPr>
      <t>51' 20.88" N, 105</t>
    </r>
    <r>
      <rPr>
        <vertAlign val="superscript"/>
        <sz val="11"/>
        <rFont val="Times New Roman"/>
        <family val="1"/>
      </rPr>
      <t>o</t>
    </r>
    <r>
      <rPr>
        <sz val="11"/>
        <rFont val="Times New Roman"/>
        <family val="1"/>
      </rPr>
      <t>54'0.6192" E</t>
    </r>
  </si>
  <si>
    <t>FB.24.01.01.003</t>
  </si>
  <si>
    <r>
      <t>Xã Trinh Phú, huyện Kế Sách, tỉnh Sóc Trăng / Trinh Phu commune, Ke Sach district, Soc Trang province
(Giống: Vú Sữa Nâu / Nau Star Apple variety; nhóm 4 nông hộ / group of 4 farmers)
Location on Google map:
1/ 9</t>
    </r>
    <r>
      <rPr>
        <vertAlign val="superscript"/>
        <sz val="11"/>
        <rFont val="Times New Roman"/>
        <family val="1"/>
      </rPr>
      <t>o</t>
    </r>
    <r>
      <rPr>
        <sz val="11"/>
        <rFont val="Times New Roman"/>
        <family val="1"/>
      </rPr>
      <t>51' 59.31" N, 105</t>
    </r>
    <r>
      <rPr>
        <vertAlign val="superscript"/>
        <sz val="11"/>
        <rFont val="Times New Roman"/>
        <family val="1"/>
      </rPr>
      <t>o</t>
    </r>
    <r>
      <rPr>
        <sz val="11"/>
        <rFont val="Times New Roman"/>
        <family val="1"/>
      </rPr>
      <t>54'3.74832" E;
2/ 9</t>
    </r>
    <r>
      <rPr>
        <vertAlign val="superscript"/>
        <sz val="11"/>
        <rFont val="Times New Roman"/>
        <family val="1"/>
      </rPr>
      <t>o</t>
    </r>
    <r>
      <rPr>
        <sz val="11"/>
        <rFont val="Times New Roman"/>
        <family val="1"/>
      </rPr>
      <t>51' 57.8016" N, 105</t>
    </r>
    <r>
      <rPr>
        <vertAlign val="superscript"/>
        <sz val="11"/>
        <rFont val="Times New Roman"/>
        <family val="1"/>
      </rPr>
      <t>o</t>
    </r>
    <r>
      <rPr>
        <sz val="11"/>
        <rFont val="Times New Roman"/>
        <family val="1"/>
      </rPr>
      <t>54'3.80628" E;
3/ 9</t>
    </r>
    <r>
      <rPr>
        <vertAlign val="superscript"/>
        <sz val="11"/>
        <rFont val="Times New Roman"/>
        <family val="1"/>
      </rPr>
      <t>o</t>
    </r>
    <r>
      <rPr>
        <sz val="11"/>
        <rFont val="Times New Roman"/>
        <family val="1"/>
      </rPr>
      <t>51' 25.3008" N, 105</t>
    </r>
    <r>
      <rPr>
        <vertAlign val="superscript"/>
        <sz val="11"/>
        <rFont val="Times New Roman"/>
        <family val="1"/>
      </rPr>
      <t>o</t>
    </r>
    <r>
      <rPr>
        <sz val="11"/>
        <rFont val="Times New Roman"/>
        <family val="1"/>
      </rPr>
      <t>54'2.32704" E; 
4/ 9</t>
    </r>
    <r>
      <rPr>
        <vertAlign val="superscript"/>
        <sz val="11"/>
        <rFont val="Times New Roman"/>
        <family val="1"/>
      </rPr>
      <t>o</t>
    </r>
    <r>
      <rPr>
        <sz val="11"/>
        <rFont val="Times New Roman"/>
        <family val="1"/>
      </rPr>
      <t>51' 20.2644" N, 105</t>
    </r>
    <r>
      <rPr>
        <vertAlign val="superscript"/>
        <sz val="11"/>
        <rFont val="Times New Roman"/>
        <family val="1"/>
      </rPr>
      <t>o</t>
    </r>
    <r>
      <rPr>
        <sz val="11"/>
        <rFont val="Times New Roman"/>
        <family val="1"/>
      </rPr>
      <t>54'0.3132" E</t>
    </r>
  </si>
  <si>
    <t>FB.24.01.02.002</t>
  </si>
  <si>
    <r>
      <t>Xã Xuân Hòa, huyện Kế Sách, tỉnh Sóc Trăng / Trinh Phu commune, Ke Sach district, Soc Trang province
(Giống: Vú Sữa Nâu / Nau Star Apple variety; nhóm 22 nông hộ / group of 22 farmers)
Location on Google map:
1/ 9</t>
    </r>
    <r>
      <rPr>
        <vertAlign val="superscript"/>
        <sz val="11"/>
        <rFont val="Times New Roman"/>
        <family val="1"/>
      </rPr>
      <t>o</t>
    </r>
    <r>
      <rPr>
        <sz val="11"/>
        <rFont val="Times New Roman"/>
        <family val="1"/>
      </rPr>
      <t>52'23" N, 105</t>
    </r>
    <r>
      <rPr>
        <vertAlign val="superscript"/>
        <sz val="11"/>
        <rFont val="Times New Roman"/>
        <family val="1"/>
      </rPr>
      <t>o</t>
    </r>
    <r>
      <rPr>
        <sz val="11"/>
        <rFont val="Times New Roman"/>
        <family val="1"/>
      </rPr>
      <t>53'14" E;
2/ 9</t>
    </r>
    <r>
      <rPr>
        <vertAlign val="superscript"/>
        <sz val="11"/>
        <rFont val="Times New Roman"/>
        <family val="1"/>
      </rPr>
      <t>o</t>
    </r>
    <r>
      <rPr>
        <sz val="11"/>
        <rFont val="Times New Roman"/>
        <family val="1"/>
      </rPr>
      <t>52'24" N, 105</t>
    </r>
    <r>
      <rPr>
        <vertAlign val="superscript"/>
        <sz val="11"/>
        <rFont val="Times New Roman"/>
        <family val="1"/>
      </rPr>
      <t>o</t>
    </r>
    <r>
      <rPr>
        <sz val="11"/>
        <rFont val="Times New Roman"/>
        <family val="1"/>
      </rPr>
      <t>53'0" E;
3/ 9</t>
    </r>
    <r>
      <rPr>
        <vertAlign val="superscript"/>
        <sz val="11"/>
        <rFont val="Times New Roman"/>
        <family val="1"/>
      </rPr>
      <t>o</t>
    </r>
    <r>
      <rPr>
        <sz val="11"/>
        <rFont val="Times New Roman"/>
        <family val="1"/>
      </rPr>
      <t>52'38" N, 105</t>
    </r>
    <r>
      <rPr>
        <vertAlign val="superscript"/>
        <sz val="11"/>
        <rFont val="Times New Roman"/>
        <family val="1"/>
      </rPr>
      <t>o</t>
    </r>
    <r>
      <rPr>
        <sz val="11"/>
        <rFont val="Times New Roman"/>
        <family val="1"/>
      </rPr>
      <t>52'48" E</t>
    </r>
  </si>
  <si>
    <t>FB.24.01.02.001</t>
  </si>
  <si>
    <r>
      <t>Xã Xuân Hòa, huyện Kế Sách, tỉnh Sóc Trăng / Trinh Phu commune, Ke Sach district, Soc Trang province
(Giống: Vú Sữa Nâu / Nau Star Apple variety; nhóm 14 nông hộ / group of 14 farmers)
Location on Google map:
1/ 9</t>
    </r>
    <r>
      <rPr>
        <vertAlign val="superscript"/>
        <sz val="11"/>
        <rFont val="Times New Roman"/>
        <family val="1"/>
      </rPr>
      <t>o</t>
    </r>
    <r>
      <rPr>
        <sz val="11"/>
        <rFont val="Times New Roman"/>
        <family val="1"/>
      </rPr>
      <t>52'37" N, 105</t>
    </r>
    <r>
      <rPr>
        <vertAlign val="superscript"/>
        <sz val="11"/>
        <rFont val="Times New Roman"/>
        <family val="1"/>
      </rPr>
      <t>o</t>
    </r>
    <r>
      <rPr>
        <sz val="11"/>
        <rFont val="Times New Roman"/>
        <family val="1"/>
      </rPr>
      <t>52'36" E;
2/ 9</t>
    </r>
    <r>
      <rPr>
        <vertAlign val="superscript"/>
        <sz val="11"/>
        <rFont val="Times New Roman"/>
        <family val="1"/>
      </rPr>
      <t>o</t>
    </r>
    <r>
      <rPr>
        <sz val="11"/>
        <rFont val="Times New Roman"/>
        <family val="1"/>
      </rPr>
      <t>52'11" N, 105</t>
    </r>
    <r>
      <rPr>
        <vertAlign val="superscript"/>
        <sz val="11"/>
        <rFont val="Times New Roman"/>
        <family val="1"/>
      </rPr>
      <t>o</t>
    </r>
    <r>
      <rPr>
        <sz val="11"/>
        <rFont val="Times New Roman"/>
        <family val="1"/>
      </rPr>
      <t>53'0" E;
3/ 9</t>
    </r>
    <r>
      <rPr>
        <vertAlign val="superscript"/>
        <sz val="11"/>
        <rFont val="Times New Roman"/>
        <family val="1"/>
      </rPr>
      <t>o</t>
    </r>
    <r>
      <rPr>
        <sz val="11"/>
        <rFont val="Times New Roman"/>
        <family val="1"/>
      </rPr>
      <t>52'22" N, 105</t>
    </r>
    <r>
      <rPr>
        <vertAlign val="superscript"/>
        <sz val="11"/>
        <rFont val="Times New Roman"/>
        <family val="1"/>
      </rPr>
      <t>o</t>
    </r>
    <r>
      <rPr>
        <sz val="11"/>
        <rFont val="Times New Roman"/>
        <family val="1"/>
      </rPr>
      <t>53'8" E</t>
    </r>
  </si>
  <si>
    <t>FB.24.01.01.002</t>
  </si>
  <si>
    <r>
      <t>Xã Trinh Phú, huyện Kế Sách, tỉnh Sóc Trăng / Trinh Phu commune, Ke Sach district, Soc Trang province
(Giống: Vú Sữa Nâu / Nau Star Apple variety; group of 12 farmers)
Location on Google map:
1/ 9</t>
    </r>
    <r>
      <rPr>
        <vertAlign val="superscript"/>
        <sz val="11"/>
        <rFont val="Times New Roman"/>
        <family val="1"/>
      </rPr>
      <t>o</t>
    </r>
    <r>
      <rPr>
        <sz val="11"/>
        <rFont val="Times New Roman"/>
        <family val="1"/>
      </rPr>
      <t>51'28" N, 105</t>
    </r>
    <r>
      <rPr>
        <vertAlign val="superscript"/>
        <sz val="11"/>
        <rFont val="Times New Roman"/>
        <family val="1"/>
      </rPr>
      <t>o</t>
    </r>
    <r>
      <rPr>
        <sz val="11"/>
        <rFont val="Times New Roman"/>
        <family val="1"/>
      </rPr>
      <t>55'12" E;
2/ 9</t>
    </r>
    <r>
      <rPr>
        <vertAlign val="superscript"/>
        <sz val="11"/>
        <rFont val="Times New Roman"/>
        <family val="1"/>
      </rPr>
      <t>o</t>
    </r>
    <r>
      <rPr>
        <sz val="11"/>
        <rFont val="Times New Roman"/>
        <family val="1"/>
      </rPr>
      <t>51'34" N, 105</t>
    </r>
    <r>
      <rPr>
        <vertAlign val="superscript"/>
        <sz val="11"/>
        <rFont val="Times New Roman"/>
        <family val="1"/>
      </rPr>
      <t>o</t>
    </r>
    <r>
      <rPr>
        <sz val="11"/>
        <rFont val="Times New Roman"/>
        <family val="1"/>
      </rPr>
      <t>54'49" E;
3/ 9</t>
    </r>
    <r>
      <rPr>
        <vertAlign val="superscript"/>
        <sz val="11"/>
        <rFont val="Times New Roman"/>
        <family val="1"/>
      </rPr>
      <t>o</t>
    </r>
    <r>
      <rPr>
        <sz val="11"/>
        <rFont val="Times New Roman"/>
        <family val="1"/>
      </rPr>
      <t>51'26" N, 105</t>
    </r>
    <r>
      <rPr>
        <vertAlign val="superscript"/>
        <sz val="11"/>
        <rFont val="Times New Roman"/>
        <family val="1"/>
      </rPr>
      <t>o</t>
    </r>
    <r>
      <rPr>
        <sz val="11"/>
        <rFont val="Times New Roman"/>
        <family val="1"/>
      </rPr>
      <t>54'54" E</t>
    </r>
  </si>
  <si>
    <t>FB.24.01.01.001</t>
  </si>
  <si>
    <r>
      <t>Xã Trinh Phú, huyện Kế Sách, tỉnh Sóc Trăng / Trinh Phu commune, Ke Sach district, Soc Trang province
(Giống: Vú Sữa Nâu / Nau Star Apple variety; group of 10 farmers)
Location on Google map:
1/ 9</t>
    </r>
    <r>
      <rPr>
        <vertAlign val="superscript"/>
        <sz val="11"/>
        <rFont val="Times New Roman"/>
        <family val="1"/>
      </rPr>
      <t>o</t>
    </r>
    <r>
      <rPr>
        <sz val="11"/>
        <rFont val="Times New Roman"/>
        <family val="1"/>
      </rPr>
      <t>51'20" N, 105</t>
    </r>
    <r>
      <rPr>
        <vertAlign val="superscript"/>
        <sz val="11"/>
        <rFont val="Times New Roman"/>
        <family val="1"/>
      </rPr>
      <t>o</t>
    </r>
    <r>
      <rPr>
        <sz val="11"/>
        <rFont val="Times New Roman"/>
        <family val="1"/>
      </rPr>
      <t>55'8" E;
2/ 9</t>
    </r>
    <r>
      <rPr>
        <vertAlign val="superscript"/>
        <sz val="11"/>
        <rFont val="Times New Roman"/>
        <family val="1"/>
      </rPr>
      <t>o</t>
    </r>
    <r>
      <rPr>
        <sz val="11"/>
        <rFont val="Times New Roman"/>
        <family val="1"/>
      </rPr>
      <t>51'34" N, 105</t>
    </r>
    <r>
      <rPr>
        <vertAlign val="superscript"/>
        <sz val="11"/>
        <rFont val="Times New Roman"/>
        <family val="1"/>
      </rPr>
      <t>o</t>
    </r>
    <r>
      <rPr>
        <sz val="11"/>
        <rFont val="Times New Roman"/>
        <family val="1"/>
      </rPr>
      <t>55'11" E;
3/ 9</t>
    </r>
    <r>
      <rPr>
        <vertAlign val="superscript"/>
        <sz val="11"/>
        <rFont val="Times New Roman"/>
        <family val="1"/>
      </rPr>
      <t>o</t>
    </r>
    <r>
      <rPr>
        <sz val="11"/>
        <rFont val="Times New Roman"/>
        <family val="1"/>
      </rPr>
      <t>50'57" N, 105</t>
    </r>
    <r>
      <rPr>
        <vertAlign val="superscript"/>
        <sz val="11"/>
        <rFont val="Times New Roman"/>
        <family val="1"/>
      </rPr>
      <t>o</t>
    </r>
    <r>
      <rPr>
        <sz val="11"/>
        <rFont val="Times New Roman"/>
        <family val="1"/>
      </rPr>
      <t>55'47" E</t>
    </r>
  </si>
  <si>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t>
    </r>
  </si>
  <si>
    <t>FC.12.03.02.002</t>
  </si>
  <si>
    <t>Xã Trường Long, huyện Phong Điền, thành phố Cần Thơ / Truong Long commune, Phong Dien district, Can Tho city
(Giống: Vú Sữa Bơ / Bo Star Apple variety; group of 05 farmers)
Location on Google map:
1/ 9°59'16.4" N, 105°38'20.9" E;
2/ 9°59'47.4" N, 105°38'09.6" E;
3/ 9°59'59.6" N, 105°36'29.3" E;
4/ 9°59'27.8" N, 105°38'26.6" E;
5/ 9°59'14.7" N, 105°38'02.3" E</t>
  </si>
  <si>
    <t>FA.12.03.02.003</t>
  </si>
  <si>
    <t>Xã Trường Long, huyện Phong Điền, thành phố Cần Thơ / Truong Long commune, Phong Dien district, Can Tho city
(Giống: Vú Sữa Lò Rèn / Lo Ren Star Apple variety; group of 08 farmers)
Location on Google map:
1/ 9°59'16.4" N, 105°36'24.3" E;
2/ 9°59'59.6" N, 105°36'29.3" E;
3/ 9°59'42.0" N, 105°36'00.8" E</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</si>
  <si>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Anh Duong Sao Trading &amp; Service Co. Ltd
Address: 24 - 26, Street No. 23, Tan Quy ward, district 7, HCMC, Vietnam
Business registration certificate: 0306719377
Tel: 028 5411 0646; Fax: 08 54110647
Representative: Phan Nhật Tú
Position: Director
Mobile: +84916550845
Email: tuphan@anhduongsao.com</t>
    </r>
  </si>
  <si>
    <t>FC.12.03.03.001</t>
  </si>
  <si>
    <r>
      <t>Xã Giai Xuân, huyện Phong Điền, thành phố Cần Thơ / Giai Xuan commune, Phong Dien district, Can Tho city
(Giống: Vú Sữa Bơ / Bo Star Apple variety; group of 15 farmers)
Location on Google map:
1/ 10</t>
    </r>
    <r>
      <rPr>
        <vertAlign val="superscript"/>
        <sz val="11"/>
        <rFont val="Times New Roman"/>
        <family val="1"/>
      </rPr>
      <t>o</t>
    </r>
    <r>
      <rPr>
        <sz val="11"/>
        <rFont val="Times New Roman"/>
        <family val="1"/>
      </rPr>
      <t>1'57.2664" N, 105</t>
    </r>
    <r>
      <rPr>
        <vertAlign val="superscript"/>
        <sz val="11"/>
        <rFont val="Times New Roman"/>
        <family val="1"/>
      </rPr>
      <t>o</t>
    </r>
    <r>
      <rPr>
        <sz val="11"/>
        <rFont val="Times New Roman"/>
        <family val="1"/>
      </rPr>
      <t>40'10.884" E;
2/ 10</t>
    </r>
    <r>
      <rPr>
        <vertAlign val="superscript"/>
        <sz val="11"/>
        <rFont val="Times New Roman"/>
        <family val="1"/>
      </rPr>
      <t>o</t>
    </r>
    <r>
      <rPr>
        <sz val="11"/>
        <rFont val="Times New Roman"/>
        <family val="1"/>
      </rPr>
      <t>1'37.8804" N, 105</t>
    </r>
    <r>
      <rPr>
        <vertAlign val="superscript"/>
        <sz val="11"/>
        <rFont val="Times New Roman"/>
        <family val="1"/>
      </rPr>
      <t>o</t>
    </r>
    <r>
      <rPr>
        <sz val="11"/>
        <rFont val="Times New Roman"/>
        <family val="1"/>
      </rPr>
      <t>40'15.1968" E;
3/ 10</t>
    </r>
    <r>
      <rPr>
        <vertAlign val="superscript"/>
        <sz val="11"/>
        <rFont val="Times New Roman"/>
        <family val="1"/>
      </rPr>
      <t>o</t>
    </r>
    <r>
      <rPr>
        <sz val="11"/>
        <rFont val="Times New Roman"/>
        <family val="1"/>
      </rPr>
      <t>1'49.1808" N, 105</t>
    </r>
    <r>
      <rPr>
        <vertAlign val="superscript"/>
        <sz val="11"/>
        <rFont val="Times New Roman"/>
        <family val="1"/>
      </rPr>
      <t>o</t>
    </r>
    <r>
      <rPr>
        <sz val="11"/>
        <rFont val="Times New Roman"/>
        <family val="1"/>
      </rPr>
      <t>40'28.8912" E</t>
    </r>
  </si>
  <si>
    <t>FB.12.03.03.001</t>
  </si>
  <si>
    <r>
      <t>Xã Giai Xuân, huyện Phong Điền, thành phố Cần Thơ / Giai Xuan commune, Phong Dien district, Can Tho city
(Giống: Vú Sữa Nâu / Nau Star Apple variety; group of 26 farmers)
Location on Google map:
1/ 10</t>
    </r>
    <r>
      <rPr>
        <vertAlign val="superscript"/>
        <sz val="11"/>
        <rFont val="Times New Roman"/>
        <family val="1"/>
      </rPr>
      <t>o</t>
    </r>
    <r>
      <rPr>
        <sz val="11"/>
        <rFont val="Times New Roman"/>
        <family val="1"/>
      </rPr>
      <t>1'34.1184" N, 105</t>
    </r>
    <r>
      <rPr>
        <vertAlign val="superscript"/>
        <sz val="11"/>
        <rFont val="Times New Roman"/>
        <family val="1"/>
      </rPr>
      <t>o</t>
    </r>
    <r>
      <rPr>
        <sz val="11"/>
        <rFont val="Times New Roman"/>
        <family val="1"/>
      </rPr>
      <t>40'16.6224" E;
2/ 10</t>
    </r>
    <r>
      <rPr>
        <vertAlign val="superscript"/>
        <sz val="11"/>
        <rFont val="Times New Roman"/>
        <family val="1"/>
      </rPr>
      <t>o</t>
    </r>
    <r>
      <rPr>
        <sz val="11"/>
        <rFont val="Times New Roman"/>
        <family val="1"/>
      </rPr>
      <t>1'44.1084" N, 105</t>
    </r>
    <r>
      <rPr>
        <vertAlign val="superscript"/>
        <sz val="11"/>
        <rFont val="Times New Roman"/>
        <family val="1"/>
      </rPr>
      <t>o</t>
    </r>
    <r>
      <rPr>
        <sz val="11"/>
        <rFont val="Times New Roman"/>
        <family val="1"/>
      </rPr>
      <t>40'17.0364" E;
3/ 10</t>
    </r>
    <r>
      <rPr>
        <vertAlign val="superscript"/>
        <sz val="11"/>
        <rFont val="Times New Roman"/>
        <family val="1"/>
      </rPr>
      <t>o</t>
    </r>
    <r>
      <rPr>
        <sz val="11"/>
        <rFont val="Times New Roman"/>
        <family val="1"/>
      </rPr>
      <t>1'54.2064" N, 105</t>
    </r>
    <r>
      <rPr>
        <vertAlign val="superscript"/>
        <sz val="11"/>
        <rFont val="Times New Roman"/>
        <family val="1"/>
      </rPr>
      <t>o</t>
    </r>
    <r>
      <rPr>
        <sz val="11"/>
        <rFont val="Times New Roman"/>
        <family val="1"/>
      </rPr>
      <t>40'36.5952" E;</t>
    </r>
  </si>
  <si>
    <t>FA.12.03.03.001</t>
  </si>
  <si>
    <r>
      <t>Xã Giai Xuân, huyện Phong Điền, thành phố Cần Thơ / Giai Xuan commune, Phong Dien district, Can Tho city
(Giống: Vú Sữa Lò Rèn / Lo Ren Star Apple variety; group of 19 farmers)
Location on Google map:
1/ 10</t>
    </r>
    <r>
      <rPr>
        <vertAlign val="superscript"/>
        <sz val="11"/>
        <rFont val="Times New Roman"/>
        <family val="1"/>
      </rPr>
      <t>o</t>
    </r>
    <r>
      <rPr>
        <sz val="11"/>
        <rFont val="Times New Roman"/>
        <family val="1"/>
      </rPr>
      <t>1'57.126" N, 105</t>
    </r>
    <r>
      <rPr>
        <vertAlign val="superscript"/>
        <sz val="11"/>
        <rFont val="Times New Roman"/>
        <family val="1"/>
      </rPr>
      <t>o</t>
    </r>
    <r>
      <rPr>
        <sz val="11"/>
        <rFont val="Times New Roman"/>
        <family val="1"/>
      </rPr>
      <t>40'11.8344" E;
2/ 10</t>
    </r>
    <r>
      <rPr>
        <vertAlign val="superscript"/>
        <sz val="11"/>
        <rFont val="Times New Roman"/>
        <family val="1"/>
      </rPr>
      <t>o</t>
    </r>
    <r>
      <rPr>
        <sz val="11"/>
        <rFont val="Times New Roman"/>
        <family val="1"/>
      </rPr>
      <t>13'6.2172" N, 105</t>
    </r>
    <r>
      <rPr>
        <vertAlign val="superscript"/>
        <sz val="11"/>
        <rFont val="Times New Roman"/>
        <family val="1"/>
      </rPr>
      <t>o</t>
    </r>
    <r>
      <rPr>
        <sz val="11"/>
        <rFont val="Times New Roman"/>
        <family val="1"/>
      </rPr>
      <t>40'19.0092" E;
3/ 10</t>
    </r>
    <r>
      <rPr>
        <vertAlign val="superscript"/>
        <sz val="11"/>
        <rFont val="Times New Roman"/>
        <family val="1"/>
      </rPr>
      <t>o</t>
    </r>
    <r>
      <rPr>
        <sz val="11"/>
        <rFont val="Times New Roman"/>
        <family val="1"/>
      </rPr>
      <t>2'12.0372" N, 105</t>
    </r>
    <r>
      <rPr>
        <vertAlign val="superscript"/>
        <sz val="11"/>
        <rFont val="Times New Roman"/>
        <family val="1"/>
      </rPr>
      <t>o</t>
    </r>
    <r>
      <rPr>
        <sz val="11"/>
        <rFont val="Times New Roman"/>
        <family val="1"/>
      </rPr>
      <t>40'40.6056" E;</t>
    </r>
  </si>
  <si>
    <t>FC.12.03.02.001</t>
  </si>
  <si>
    <r>
      <t>Xã Trường Long, huyện Phong Điền, thành phố Cần Thơ / Truong Long commune, Phong Dien district, Can Tho city
(Giống: Vú Sữa Bơ / Bo Star Apple variety; group of 26 farmers)
Location on Google map:
1/ 10</t>
    </r>
    <r>
      <rPr>
        <vertAlign val="superscript"/>
        <sz val="11"/>
        <rFont val="Times New Roman"/>
        <family val="1"/>
      </rPr>
      <t>o</t>
    </r>
    <r>
      <rPr>
        <sz val="11"/>
        <rFont val="Times New Roman"/>
        <family val="1"/>
      </rPr>
      <t>0'21.0276" N, 105</t>
    </r>
    <r>
      <rPr>
        <vertAlign val="superscript"/>
        <sz val="11"/>
        <rFont val="Times New Roman"/>
        <family val="1"/>
      </rPr>
      <t>o</t>
    </r>
    <r>
      <rPr>
        <sz val="11"/>
        <rFont val="Times New Roman"/>
        <family val="1"/>
      </rPr>
      <t>37'36.0084" E;
2/ 10</t>
    </r>
    <r>
      <rPr>
        <vertAlign val="superscript"/>
        <sz val="11"/>
        <rFont val="Times New Roman"/>
        <family val="1"/>
      </rPr>
      <t>o</t>
    </r>
    <r>
      <rPr>
        <sz val="11"/>
        <rFont val="Times New Roman"/>
        <family val="1"/>
      </rPr>
      <t>0'16.7148" N, 105</t>
    </r>
    <r>
      <rPr>
        <vertAlign val="superscript"/>
        <sz val="11"/>
        <rFont val="Times New Roman"/>
        <family val="1"/>
      </rPr>
      <t>o</t>
    </r>
    <r>
      <rPr>
        <sz val="11"/>
        <rFont val="Times New Roman"/>
        <family val="1"/>
      </rPr>
      <t>37'28.5852" E;
3/ 10</t>
    </r>
    <r>
      <rPr>
        <vertAlign val="superscript"/>
        <sz val="11"/>
        <rFont val="Times New Roman"/>
        <family val="1"/>
      </rPr>
      <t>o</t>
    </r>
    <r>
      <rPr>
        <sz val="11"/>
        <rFont val="Times New Roman"/>
        <family val="1"/>
      </rPr>
      <t>0'15.246" N, 105</t>
    </r>
    <r>
      <rPr>
        <vertAlign val="superscript"/>
        <sz val="11"/>
        <rFont val="Times New Roman"/>
        <family val="1"/>
      </rPr>
      <t>o</t>
    </r>
    <r>
      <rPr>
        <sz val="11"/>
        <rFont val="Times New Roman"/>
        <family val="1"/>
      </rPr>
      <t>37'35.9796" E;</t>
    </r>
  </si>
  <si>
    <t>FA.12.03.02.002</t>
  </si>
  <si>
    <r>
      <t>Xã Trường Long, huyện Phong Điền, thành phố Cần Thơ / Truong Long commune, Phong Dien district, Can Tho city
(Giống: Vú Sữa Lò Rèn / Lo Ren Star Apple variety; group of 17 farmers)
Location on Google map:
1/ 10</t>
    </r>
    <r>
      <rPr>
        <vertAlign val="superscript"/>
        <sz val="11"/>
        <rFont val="Times New Roman"/>
        <family val="1"/>
      </rPr>
      <t>o</t>
    </r>
    <r>
      <rPr>
        <sz val="11"/>
        <rFont val="Times New Roman"/>
        <family val="1"/>
      </rPr>
      <t>0'19.6596" N, 105</t>
    </r>
    <r>
      <rPr>
        <vertAlign val="superscript"/>
        <sz val="11"/>
        <rFont val="Times New Roman"/>
        <family val="1"/>
      </rPr>
      <t>o</t>
    </r>
    <r>
      <rPr>
        <sz val="11"/>
        <rFont val="Times New Roman"/>
        <family val="1"/>
      </rPr>
      <t>37'18.9048" E;
2/ 10</t>
    </r>
    <r>
      <rPr>
        <vertAlign val="superscript"/>
        <sz val="11"/>
        <rFont val="Times New Roman"/>
        <family val="1"/>
      </rPr>
      <t>o</t>
    </r>
    <r>
      <rPr>
        <sz val="11"/>
        <rFont val="Times New Roman"/>
        <family val="1"/>
      </rPr>
      <t>0'24.084" N, 105</t>
    </r>
    <r>
      <rPr>
        <vertAlign val="superscript"/>
        <sz val="11"/>
        <rFont val="Times New Roman"/>
        <family val="1"/>
      </rPr>
      <t>o</t>
    </r>
    <r>
      <rPr>
        <sz val="11"/>
        <rFont val="Times New Roman"/>
        <family val="1"/>
      </rPr>
      <t>37'16.032" E;
3/ 10</t>
    </r>
    <r>
      <rPr>
        <vertAlign val="superscript"/>
        <sz val="11"/>
        <rFont val="Times New Roman"/>
        <family val="1"/>
      </rPr>
      <t>o</t>
    </r>
    <r>
      <rPr>
        <sz val="11"/>
        <rFont val="Times New Roman"/>
        <family val="1"/>
      </rPr>
      <t>0'14.9184" N, 105</t>
    </r>
    <r>
      <rPr>
        <vertAlign val="superscript"/>
        <sz val="11"/>
        <rFont val="Times New Roman"/>
        <family val="1"/>
      </rPr>
      <t>o</t>
    </r>
    <r>
      <rPr>
        <sz val="11"/>
        <rFont val="Times New Roman"/>
        <family val="1"/>
      </rPr>
      <t>37'23.2104" 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</si>
  <si>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</si>
  <si>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t>FA.12.03.02.001</t>
  </si>
  <si>
    <r>
      <t>Xã Trường Long, huyện Phong Điền, thành phố Cần Thơ / Truong Long commune, Long Dien district, Can Tho city
(Giống: Vú Sữa Lò Rèn / Lo Ren Star Apple variety; group of 05 farmers)
Location on Google map:
1/ 9</t>
    </r>
    <r>
      <rPr>
        <vertAlign val="superscript"/>
        <sz val="11"/>
        <rFont val="Times New Roman"/>
        <family val="1"/>
      </rPr>
      <t>o</t>
    </r>
    <r>
      <rPr>
        <sz val="11"/>
        <rFont val="Times New Roman"/>
        <family val="1"/>
      </rPr>
      <t>59'27" N; 105</t>
    </r>
    <r>
      <rPr>
        <vertAlign val="superscript"/>
        <sz val="11"/>
        <rFont val="Times New Roman"/>
        <family val="1"/>
      </rPr>
      <t>o</t>
    </r>
    <r>
      <rPr>
        <sz val="11"/>
        <rFont val="Times New Roman"/>
        <family val="1"/>
      </rPr>
      <t>39'31" E
2/ 9</t>
    </r>
    <r>
      <rPr>
        <vertAlign val="superscript"/>
        <sz val="11"/>
        <rFont val="Times New Roman"/>
        <family val="1"/>
      </rPr>
      <t>o</t>
    </r>
    <r>
      <rPr>
        <sz val="11"/>
        <rFont val="Times New Roman"/>
        <family val="1"/>
      </rPr>
      <t>59'46" N; 105</t>
    </r>
    <r>
      <rPr>
        <vertAlign val="superscript"/>
        <sz val="11"/>
        <rFont val="Times New Roman"/>
        <family val="1"/>
      </rPr>
      <t>o</t>
    </r>
    <r>
      <rPr>
        <sz val="11"/>
        <rFont val="Times New Roman"/>
        <family val="1"/>
      </rPr>
      <t>37'59" E
3/ 10</t>
    </r>
    <r>
      <rPr>
        <vertAlign val="superscript"/>
        <sz val="11"/>
        <rFont val="Times New Roman"/>
        <family val="1"/>
      </rPr>
      <t>o</t>
    </r>
    <r>
      <rPr>
        <sz val="11"/>
        <rFont val="Times New Roman"/>
        <family val="1"/>
      </rPr>
      <t>0'8" N; 105</t>
    </r>
    <r>
      <rPr>
        <vertAlign val="superscript"/>
        <sz val="11"/>
        <rFont val="Times New Roman"/>
        <family val="1"/>
      </rPr>
      <t>o</t>
    </r>
    <r>
      <rPr>
        <sz val="11"/>
        <rFont val="Times New Roman"/>
        <family val="1"/>
      </rPr>
      <t>37'38" E
4/ 9</t>
    </r>
    <r>
      <rPr>
        <vertAlign val="superscript"/>
        <sz val="11"/>
        <rFont val="Times New Roman"/>
        <family val="1"/>
      </rPr>
      <t>o</t>
    </r>
    <r>
      <rPr>
        <sz val="11"/>
        <rFont val="Times New Roman"/>
        <family val="1"/>
      </rPr>
      <t>59'53" N; 105</t>
    </r>
    <r>
      <rPr>
        <vertAlign val="superscript"/>
        <sz val="11"/>
        <rFont val="Times New Roman"/>
        <family val="1"/>
      </rPr>
      <t>o</t>
    </r>
    <r>
      <rPr>
        <sz val="11"/>
        <rFont val="Times New Roman"/>
        <family val="1"/>
      </rPr>
      <t>37'47" E
5/ 9</t>
    </r>
    <r>
      <rPr>
        <vertAlign val="superscript"/>
        <sz val="11"/>
        <rFont val="Times New Roman"/>
        <family val="1"/>
      </rPr>
      <t>o</t>
    </r>
    <r>
      <rPr>
        <sz val="11"/>
        <rFont val="Times New Roman"/>
        <family val="1"/>
      </rPr>
      <t>59'53" N; 105</t>
    </r>
    <r>
      <rPr>
        <vertAlign val="superscript"/>
        <sz val="11"/>
        <rFont val="Times New Roman"/>
        <family val="1"/>
      </rPr>
      <t>o</t>
    </r>
    <r>
      <rPr>
        <sz val="11"/>
        <rFont val="Times New Roman"/>
        <family val="1"/>
      </rPr>
      <t>37'40" 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</si>
  <si>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Fruit Produce Marketing Organization BA TUONG 
Address: Hamlet No.2, An Huu Ward, An Huu Commune, Cai Be District, Tien Giang
Business registration certificate: 53G8012165
Representative: Nguyen Ba Tung (Mr.)
Position: Owner
Mobile: +84919739615
Email: nguyenbatung9615@gmail.com</t>
    </r>
  </si>
  <si>
    <t>FA.12.04.01.001</t>
  </si>
  <si>
    <t>Xã Trường Thành, huyện Thới Lai, thành phố Cần Thơ / Truong Thanh commune, Thoi Lai district, Can Tho city
(Giống: Vú Sữa Lò Rèn / Lo Ren Star Apple variety; group of 04 farmers)
Location on Google map:
1/ Latitude: 10.001789; Longitude: 105.590254
2/ Latitude: 10.001349; Longitude: 105.591404
3/ Latitude: 10.001787; Longitude: 105.592443
4/ Latitude: 10.001799; Longitude: 105.592271</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</si>
  <si>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Moc Phat Import Export Co., LTD
Address: 81 Cach Mang Thang 8 Street, Ben Thanh Ward, District 1, Ho Chi Minh City, Vietnam
Representative: Vuong Dinh Khoat (Mr.)
Position: Chair man
Mobile: +84908161622
Email: vuongtamphat@gmail.com</t>
    </r>
  </si>
  <si>
    <t>FA.03.04.01.001</t>
  </si>
  <si>
    <r>
      <t>Xã Nhị Quý, thị xã Cai Lậy, tỉnh Tiền Giang / Nhi Quy commune, Cai Lay Town, Tien Giang province)
(Giống: Vú Sữa Lò Rèn / Lo Ren Star Apple variety; cộng tác với 22 nông hộ / In cooperation with group of 22 farmers)
Location on Google map:
1/ 10</t>
    </r>
    <r>
      <rPr>
        <vertAlign val="superscript"/>
        <sz val="11"/>
        <rFont val="Times New Roman"/>
        <family val="1"/>
      </rPr>
      <t>o</t>
    </r>
    <r>
      <rPr>
        <sz val="11"/>
        <rFont val="Times New Roman"/>
        <family val="1"/>
      </rPr>
      <t>23'49.9" N, 106</t>
    </r>
    <r>
      <rPr>
        <vertAlign val="superscript"/>
        <sz val="11"/>
        <rFont val="Times New Roman"/>
        <family val="1"/>
      </rPr>
      <t>o</t>
    </r>
    <r>
      <rPr>
        <sz val="11"/>
        <rFont val="Times New Roman"/>
        <family val="1"/>
      </rPr>
      <t>10'21.1" E;
2/ 10</t>
    </r>
    <r>
      <rPr>
        <vertAlign val="superscript"/>
        <sz val="11"/>
        <rFont val="Times New Roman"/>
        <family val="1"/>
      </rPr>
      <t>o</t>
    </r>
    <r>
      <rPr>
        <sz val="11"/>
        <rFont val="Times New Roman"/>
        <family val="1"/>
      </rPr>
      <t>23'52.8" N, 106</t>
    </r>
    <r>
      <rPr>
        <vertAlign val="superscript"/>
        <sz val="11"/>
        <rFont val="Times New Roman"/>
        <family val="1"/>
      </rPr>
      <t>o</t>
    </r>
    <r>
      <rPr>
        <sz val="11"/>
        <rFont val="Times New Roman"/>
        <family val="1"/>
      </rPr>
      <t>10'34.6" E;
3/ 10</t>
    </r>
    <r>
      <rPr>
        <vertAlign val="superscript"/>
        <sz val="11"/>
        <rFont val="Times New Roman"/>
        <family val="1"/>
      </rPr>
      <t>o</t>
    </r>
    <r>
      <rPr>
        <sz val="11"/>
        <rFont val="Times New Roman"/>
        <family val="1"/>
      </rPr>
      <t>22'51.9" N, 106</t>
    </r>
    <r>
      <rPr>
        <vertAlign val="superscript"/>
        <sz val="11"/>
        <rFont val="Times New Roman"/>
        <family val="1"/>
      </rPr>
      <t>o</t>
    </r>
    <r>
      <rPr>
        <sz val="11"/>
        <rFont val="Times New Roman"/>
        <family val="1"/>
      </rPr>
      <t>11'35.2" E</t>
    </r>
  </si>
  <si>
    <r>
      <t xml:space="preserve">CÔNG TY TNHH MTV TRÁI CÂY TƯƠI XANH
Mã số kinh doanh: 1201505676
Địa chỉ: Số 195 tổ 7, ấp Bình Quới, xã Bình Phú, huyện Cai Lậy, tỉnh Tiền Giang, Việt Nam
Người đại diện: Bà Lưu Quốc Thiên Trang
Chức vụ: Giám đốc
Mobile: 0933321133 hoặc 0939632909
Email: luuquocthientrang@gmail.com
</t>
    </r>
    <r>
      <rPr>
        <b/>
        <sz val="10"/>
        <color rgb="FFFF0000"/>
        <rFont val="Arial"/>
        <family val="2"/>
      </rPr>
      <t>FRESH AND GREEN FRUITS Co., LTD
Business registration certificate: 1201505676
Address: No. 195 Residential groups No. 7, Binh Quoi hamlet, Binh Phu Commune, Cai Lay District, Tien Giang province, Vietnam
Representative: Luu Quoc Thien Trang (Ms.)
Position: Director
Mobile: +84933321133 or +84939632909
Email: luuquocthientrang@gmail.com</t>
    </r>
  </si>
  <si>
    <t>FA.03.06.07.001</t>
  </si>
  <si>
    <r>
      <t>Xã An Thái Trung, huyện Cái Bè, tỉnh Tiền Giang / An Thai Trung commune, Cai Be district, Tien Giang province
(Giống: Vú Sữa Lò Rèn / Lo Ren Star Apple variety; nhóm 7 nông hộ / group of 7 farmers)
Location on Google map:
1/ 10</t>
    </r>
    <r>
      <rPr>
        <vertAlign val="superscript"/>
        <sz val="11"/>
        <rFont val="Times New Roman"/>
        <family val="1"/>
      </rPr>
      <t>o</t>
    </r>
    <r>
      <rPr>
        <sz val="11"/>
        <rFont val="Times New Roman"/>
        <family val="1"/>
      </rPr>
      <t>19’47’’ N, 105</t>
    </r>
    <r>
      <rPr>
        <vertAlign val="superscript"/>
        <sz val="11"/>
        <rFont val="Times New Roman"/>
        <family val="1"/>
      </rPr>
      <t>o</t>
    </r>
    <r>
      <rPr>
        <sz val="11"/>
        <rFont val="Times New Roman"/>
        <family val="1"/>
      </rPr>
      <t>53’49’’ E;
2/ 10</t>
    </r>
    <r>
      <rPr>
        <vertAlign val="superscript"/>
        <sz val="11"/>
        <rFont val="Times New Roman"/>
        <family val="1"/>
      </rPr>
      <t>o</t>
    </r>
    <r>
      <rPr>
        <sz val="11"/>
        <rFont val="Times New Roman"/>
        <family val="1"/>
      </rPr>
      <t>19’27’’ N, 105</t>
    </r>
    <r>
      <rPr>
        <vertAlign val="superscript"/>
        <sz val="11"/>
        <rFont val="Times New Roman"/>
        <family val="1"/>
      </rPr>
      <t>o</t>
    </r>
    <r>
      <rPr>
        <sz val="11"/>
        <rFont val="Times New Roman"/>
        <family val="1"/>
      </rPr>
      <t>53’50’’ E;
3/ 10</t>
    </r>
    <r>
      <rPr>
        <vertAlign val="superscript"/>
        <sz val="11"/>
        <rFont val="Times New Roman"/>
        <family val="1"/>
      </rPr>
      <t>o</t>
    </r>
    <r>
      <rPr>
        <sz val="11"/>
        <rFont val="Times New Roman"/>
        <family val="1"/>
      </rPr>
      <t>20’9’’ N, 105</t>
    </r>
    <r>
      <rPr>
        <vertAlign val="superscript"/>
        <sz val="11"/>
        <rFont val="Times New Roman"/>
        <family val="1"/>
      </rPr>
      <t>o</t>
    </r>
    <r>
      <rPr>
        <sz val="11"/>
        <rFont val="Times New Roman"/>
        <family val="1"/>
      </rPr>
      <t>52’44’’ E</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</si>
  <si>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</si>
  <si>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t>FC.03.06.07.001</t>
  </si>
  <si>
    <r>
      <t>Xã An Thái Trung, huyện Cái Bè, tỉnh Tiền Giang / An Thai Trung commune, Cai Be district, Tien Giang province
(Giống: Giống: Vú Sữa Bơ / Bo Star Apple variety; group of 10 farmers)
Location on Google map:
1/ 10</t>
    </r>
    <r>
      <rPr>
        <vertAlign val="superscript"/>
        <sz val="11"/>
        <rFont val="Times New Roman"/>
        <family val="1"/>
      </rPr>
      <t>o</t>
    </r>
    <r>
      <rPr>
        <sz val="11"/>
        <rFont val="Times New Roman"/>
        <family val="1"/>
      </rPr>
      <t>19'17" N, 105</t>
    </r>
    <r>
      <rPr>
        <vertAlign val="superscript"/>
        <sz val="11"/>
        <rFont val="Times New Roman"/>
        <family val="1"/>
      </rPr>
      <t>o</t>
    </r>
    <r>
      <rPr>
        <sz val="11"/>
        <rFont val="Times New Roman"/>
        <family val="1"/>
      </rPr>
      <t>54'18" E;
2/ 10</t>
    </r>
    <r>
      <rPr>
        <vertAlign val="superscript"/>
        <sz val="11"/>
        <rFont val="Times New Roman"/>
        <family val="1"/>
      </rPr>
      <t>o</t>
    </r>
    <r>
      <rPr>
        <sz val="11"/>
        <rFont val="Times New Roman"/>
        <family val="1"/>
      </rPr>
      <t>20'37" N, 105</t>
    </r>
    <r>
      <rPr>
        <vertAlign val="superscript"/>
        <sz val="11"/>
        <rFont val="Times New Roman"/>
        <family val="1"/>
      </rPr>
      <t>o</t>
    </r>
    <r>
      <rPr>
        <sz val="11"/>
        <rFont val="Times New Roman"/>
        <family val="1"/>
      </rPr>
      <t>53'3" E;
3/ 10</t>
    </r>
    <r>
      <rPr>
        <vertAlign val="superscript"/>
        <sz val="11"/>
        <rFont val="Times New Roman"/>
        <family val="1"/>
      </rPr>
      <t>o</t>
    </r>
    <r>
      <rPr>
        <sz val="11"/>
        <rFont val="Times New Roman"/>
        <family val="1"/>
      </rPr>
      <t>20'15" N, 105</t>
    </r>
    <r>
      <rPr>
        <vertAlign val="superscript"/>
        <sz val="11"/>
        <rFont val="Times New Roman"/>
        <family val="1"/>
      </rPr>
      <t>o</t>
    </r>
    <r>
      <rPr>
        <sz val="11"/>
        <rFont val="Times New Roman"/>
        <family val="1"/>
      </rPr>
      <t>52'47" E</t>
    </r>
  </si>
  <si>
    <t>FA.03.07.05.001</t>
  </si>
  <si>
    <r>
      <t>Xã Bình Trưng, Huyện Châu Thành, Tiền Giang / Binh Trung commune, Chau Thanh district, Tien Giang province
(Giống: Vú Sữa Lò Rèn / Lo Ren Star Apple variety; group of 33 farmers)
Location on Google map:
1/ 10</t>
    </r>
    <r>
      <rPr>
        <vertAlign val="superscript"/>
        <sz val="11"/>
        <rFont val="Times New Roman"/>
        <family val="1"/>
      </rPr>
      <t>o</t>
    </r>
    <r>
      <rPr>
        <sz val="11"/>
        <rFont val="Times New Roman"/>
        <family val="1"/>
      </rPr>
      <t>22'12'' N; 106</t>
    </r>
    <r>
      <rPr>
        <vertAlign val="superscript"/>
        <sz val="11"/>
        <rFont val="Times New Roman"/>
        <family val="1"/>
      </rPr>
      <t>o</t>
    </r>
    <r>
      <rPr>
        <sz val="11"/>
        <rFont val="Times New Roman"/>
        <family val="1"/>
      </rPr>
      <t>13'33'' E
2/ 10</t>
    </r>
    <r>
      <rPr>
        <vertAlign val="superscript"/>
        <sz val="11"/>
        <rFont val="Times New Roman"/>
        <family val="1"/>
      </rPr>
      <t>o</t>
    </r>
    <r>
      <rPr>
        <sz val="11"/>
        <rFont val="Times New Roman"/>
        <family val="1"/>
      </rPr>
      <t>21'40'' N; 106</t>
    </r>
    <r>
      <rPr>
        <vertAlign val="superscript"/>
        <sz val="11"/>
        <rFont val="Times New Roman"/>
        <family val="1"/>
      </rPr>
      <t>o</t>
    </r>
    <r>
      <rPr>
        <sz val="11"/>
        <rFont val="Times New Roman"/>
        <family val="1"/>
      </rPr>
      <t>13'0'' E
3/ 10</t>
    </r>
    <r>
      <rPr>
        <vertAlign val="superscript"/>
        <sz val="11"/>
        <rFont val="Times New Roman"/>
        <family val="1"/>
      </rPr>
      <t>o</t>
    </r>
    <r>
      <rPr>
        <sz val="11"/>
        <rFont val="Times New Roman"/>
        <family val="1"/>
      </rPr>
      <t>22'10" N; 106</t>
    </r>
    <r>
      <rPr>
        <vertAlign val="superscript"/>
        <sz val="11"/>
        <rFont val="Times New Roman"/>
        <family val="1"/>
      </rPr>
      <t>o</t>
    </r>
    <r>
      <rPr>
        <sz val="11"/>
        <rFont val="Times New Roman"/>
        <family val="1"/>
      </rPr>
      <t>12'6" E
4/ 10</t>
    </r>
    <r>
      <rPr>
        <vertAlign val="superscript"/>
        <sz val="11"/>
        <rFont val="Times New Roman"/>
        <family val="1"/>
      </rPr>
      <t>o</t>
    </r>
    <r>
      <rPr>
        <sz val="11"/>
        <rFont val="Times New Roman"/>
        <family val="1"/>
      </rPr>
      <t>22'41" N; 106</t>
    </r>
    <r>
      <rPr>
        <vertAlign val="superscript"/>
        <sz val="11"/>
        <rFont val="Times New Roman"/>
        <family val="1"/>
      </rPr>
      <t>o</t>
    </r>
    <r>
      <rPr>
        <sz val="11"/>
        <rFont val="Times New Roman"/>
        <family val="1"/>
      </rPr>
      <t>14'32" E</t>
    </r>
  </si>
  <si>
    <t>FB.03.07.04.001</t>
  </si>
  <si>
    <t>Xã Đông Hoà, Huyện Châu Thành, Tiền Giang / Dong Hoa commune, Chau Thanh district, Tien Giang province
(Giống: Vú Sữa Nâu / Nau Star Apple variety; group of 9 farmers)
Location on Google map:
1/ Latitude: 10.38573; Longitude: 106.25706
2/ Latitude: 10.37969; Longitude: 106.25648
3/ Latitude: 10.39025; Longitude: 106.25215</t>
  </si>
  <si>
    <t>FA.03.04.03.002</t>
  </si>
  <si>
    <r>
      <t>Xã Mỹ Long, Huyện Cai Lậy, Tiền Giang / My Long commune, Cai Lay district, Tien Giang province
(Giống: Vú Sữa Lò Rèn / Lo Ren Star Apple variety; group of 15 farmers)
Location on Google map:
1/ Latitude: 10.37648; Longitude: 106.18958</t>
    </r>
    <r>
      <rPr>
        <sz val="11"/>
        <color rgb="FFFF0000"/>
        <rFont val="Times New Roman"/>
        <family val="1"/>
      </rPr>
      <t xml:space="preserve">
</t>
    </r>
    <r>
      <rPr>
        <sz val="11"/>
        <rFont val="Times New Roman"/>
        <family val="1"/>
      </rPr>
      <t>2/ Latitude: 10.34054; Longitude: 106.17104</t>
    </r>
    <r>
      <rPr>
        <sz val="11"/>
        <color rgb="FFFF0000"/>
        <rFont val="Times New Roman"/>
        <family val="1"/>
      </rPr>
      <t xml:space="preserve">
</t>
    </r>
    <r>
      <rPr>
        <sz val="11"/>
        <rFont val="Times New Roman"/>
        <family val="1"/>
      </rPr>
      <t>3/  Latitude: 10.34065; Longitude: 106.17085</t>
    </r>
    <r>
      <rPr>
        <sz val="11"/>
        <color rgb="FFFF0000"/>
        <rFont val="Times New Roman"/>
        <family val="1"/>
      </rPr>
      <t xml:space="preserve">
</t>
    </r>
    <r>
      <rPr>
        <sz val="11"/>
        <rFont val="Times New Roman"/>
        <family val="1"/>
      </rPr>
      <t>4/ Latitude: 10.33722; Longitude: 106.17069
5/ Latitude: 10.34340; Longitude: 106.18036</t>
    </r>
  </si>
  <si>
    <r>
      <t xml:space="preserve">Công ty TNHH Màu Xanh Vĩnh Cửu
Địa chỉ: Số 12, Đường TA 15, P. Thới An, Quận 12, Thành phố Hồ Chí Minh.
Mã số kinh doanh: 0312640284
Người đại diện: Hồ Văn Quang
Chức vụ: Giám đốc
Điện thoại: 028 6271 7150
Di động: 0966333600
Email: alex@tropicalfruit.vn 
</t>
    </r>
    <r>
      <rPr>
        <b/>
        <sz val="10"/>
        <color rgb="FFFF0000"/>
        <rFont val="Arial"/>
        <family val="2"/>
      </rPr>
      <t>Permanent Green Co., LTD
Address: No. 12, TA 15 street, Thoi An ward, district 12, HCMC
Business registration certificate: 0312640284
Representative: Ho Van Quang (Mr.)
Position: Director
Phone: +84 28 6271 7150
Mobile: +84966333600
Email: alex@tropicalfruit.vn</t>
    </r>
  </si>
  <si>
    <t>FA.03.04.04.001</t>
  </si>
  <si>
    <r>
      <t>Xã Long Tiên, huyện Cai Lậy, tỉnh Tiền Giang / Long Tien commune, Cai Lay district, Tien Giang province
(Giống: Vú Sữa Lò Rèn / Lo Ren Star Apple variety; group of 04 farmers)
Location on Google map:
1/ 10</t>
    </r>
    <r>
      <rPr>
        <vertAlign val="superscript"/>
        <sz val="11"/>
        <rFont val="Times New Roman"/>
        <family val="1"/>
      </rPr>
      <t>o</t>
    </r>
    <r>
      <rPr>
        <sz val="11"/>
        <rFont val="Times New Roman"/>
        <family val="1"/>
      </rPr>
      <t>20'24'' N; 106</t>
    </r>
    <r>
      <rPr>
        <vertAlign val="superscript"/>
        <sz val="11"/>
        <rFont val="Times New Roman"/>
        <family val="1"/>
      </rPr>
      <t>o</t>
    </r>
    <r>
      <rPr>
        <sz val="11"/>
        <rFont val="Times New Roman"/>
        <family val="1"/>
      </rPr>
      <t>9'6.8'' E
2/ 10</t>
    </r>
    <r>
      <rPr>
        <vertAlign val="superscript"/>
        <sz val="11"/>
        <rFont val="Times New Roman"/>
        <family val="1"/>
      </rPr>
      <t>o</t>
    </r>
    <r>
      <rPr>
        <sz val="11"/>
        <rFont val="Times New Roman"/>
        <family val="1"/>
      </rPr>
      <t>21'48.3'' N; 106</t>
    </r>
    <r>
      <rPr>
        <vertAlign val="superscript"/>
        <sz val="11"/>
        <rFont val="Times New Roman"/>
        <family val="1"/>
      </rPr>
      <t>o</t>
    </r>
    <r>
      <rPr>
        <sz val="11"/>
        <rFont val="Times New Roman"/>
        <family val="1"/>
      </rPr>
      <t>9'15.1'' E
3/ 10</t>
    </r>
    <r>
      <rPr>
        <vertAlign val="superscript"/>
        <sz val="11"/>
        <rFont val="Times New Roman"/>
        <family val="1"/>
      </rPr>
      <t>o</t>
    </r>
    <r>
      <rPr>
        <sz val="11"/>
        <rFont val="Times New Roman"/>
        <family val="1"/>
      </rPr>
      <t>21'58.2" N; 106</t>
    </r>
    <r>
      <rPr>
        <vertAlign val="superscript"/>
        <sz val="11"/>
        <rFont val="Times New Roman"/>
        <family val="1"/>
      </rPr>
      <t>o</t>
    </r>
    <r>
      <rPr>
        <sz val="11"/>
        <rFont val="Times New Roman"/>
        <family val="1"/>
      </rPr>
      <t>9'30.1" E
4/ 10</t>
    </r>
    <r>
      <rPr>
        <vertAlign val="superscript"/>
        <sz val="11"/>
        <rFont val="Times New Roman"/>
        <family val="1"/>
      </rPr>
      <t>o</t>
    </r>
    <r>
      <rPr>
        <sz val="11"/>
        <rFont val="Times New Roman"/>
        <family val="1"/>
      </rPr>
      <t>20'36.5" N; 106</t>
    </r>
    <r>
      <rPr>
        <vertAlign val="superscript"/>
        <sz val="11"/>
        <rFont val="Times New Roman"/>
        <family val="1"/>
      </rPr>
      <t>o</t>
    </r>
    <r>
      <rPr>
        <sz val="11"/>
        <rFont val="Times New Roman"/>
        <family val="1"/>
      </rPr>
      <t>9'17.3" E</t>
    </r>
  </si>
  <si>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</si>
  <si>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FA.03.07.02.001</t>
  </si>
  <si>
    <r>
      <t>Xã Hữu Đạo, Huyện Châu Thành, Tiền Giang
(Giống: Vú Sữa Lò Rèn / Lo Ren Star Apple variety; group of 46 farmers)
Location on Google map:
1/ 10</t>
    </r>
    <r>
      <rPr>
        <vertAlign val="superscript"/>
        <sz val="11"/>
        <rFont val="Times New Roman"/>
        <family val="1"/>
      </rPr>
      <t>o</t>
    </r>
    <r>
      <rPr>
        <sz val="11"/>
        <rFont val="Times New Roman"/>
        <family val="1"/>
      </rPr>
      <t>23'13" N; 106</t>
    </r>
    <r>
      <rPr>
        <vertAlign val="superscript"/>
        <sz val="11"/>
        <rFont val="Times New Roman"/>
        <family val="1"/>
      </rPr>
      <t>o</t>
    </r>
    <r>
      <rPr>
        <sz val="11"/>
        <rFont val="Times New Roman"/>
        <family val="1"/>
      </rPr>
      <t>11'45" E
2/ 10</t>
    </r>
    <r>
      <rPr>
        <vertAlign val="superscript"/>
        <sz val="11"/>
        <rFont val="Times New Roman"/>
        <family val="1"/>
      </rPr>
      <t>o</t>
    </r>
    <r>
      <rPr>
        <sz val="11"/>
        <rFont val="Times New Roman"/>
        <family val="1"/>
      </rPr>
      <t>22'45" N; 106</t>
    </r>
    <r>
      <rPr>
        <vertAlign val="superscript"/>
        <sz val="11"/>
        <rFont val="Times New Roman"/>
        <family val="1"/>
      </rPr>
      <t>o</t>
    </r>
    <r>
      <rPr>
        <sz val="11"/>
        <rFont val="Times New Roman"/>
        <family val="1"/>
      </rPr>
      <t>11'10" E
3/ 10</t>
    </r>
    <r>
      <rPr>
        <vertAlign val="superscript"/>
        <sz val="11"/>
        <rFont val="Times New Roman"/>
        <family val="1"/>
      </rPr>
      <t>o</t>
    </r>
    <r>
      <rPr>
        <sz val="11"/>
        <rFont val="Times New Roman"/>
        <family val="1"/>
      </rPr>
      <t>23'33" N; 106</t>
    </r>
    <r>
      <rPr>
        <vertAlign val="superscript"/>
        <sz val="11"/>
        <rFont val="Times New Roman"/>
        <family val="1"/>
      </rPr>
      <t>o</t>
    </r>
    <r>
      <rPr>
        <sz val="11"/>
        <rFont val="Times New Roman"/>
        <family val="1"/>
      </rPr>
      <t>12'14" E
4/ 10</t>
    </r>
    <r>
      <rPr>
        <vertAlign val="superscript"/>
        <sz val="11"/>
        <rFont val="Times New Roman"/>
        <family val="1"/>
      </rPr>
      <t>o</t>
    </r>
    <r>
      <rPr>
        <sz val="11"/>
        <rFont val="Times New Roman"/>
        <family val="1"/>
      </rPr>
      <t>23'15" N; 106</t>
    </r>
    <r>
      <rPr>
        <vertAlign val="superscript"/>
        <sz val="11"/>
        <rFont val="Times New Roman"/>
        <family val="1"/>
      </rPr>
      <t>o</t>
    </r>
    <r>
      <rPr>
        <sz val="11"/>
        <rFont val="Times New Roman"/>
        <family val="1"/>
      </rPr>
      <t>12'4" E
5/ 10</t>
    </r>
    <r>
      <rPr>
        <vertAlign val="superscript"/>
        <sz val="11"/>
        <rFont val="Times New Roman"/>
        <family val="1"/>
      </rPr>
      <t>o</t>
    </r>
    <r>
      <rPr>
        <sz val="11"/>
        <rFont val="Times New Roman"/>
        <family val="1"/>
      </rPr>
      <t>22'55" N; 106</t>
    </r>
    <r>
      <rPr>
        <vertAlign val="superscript"/>
        <sz val="11"/>
        <rFont val="Times New Roman"/>
        <family val="1"/>
      </rPr>
      <t>o</t>
    </r>
    <r>
      <rPr>
        <sz val="11"/>
        <rFont val="Times New Roman"/>
        <family val="1"/>
      </rPr>
      <t>11'52" E</t>
    </r>
  </si>
  <si>
    <r>
      <t xml:space="preserve">Công ty TNHH TM DV XNK Vina T&amp;T
Địa chỉ: 14/38 Kỳ Đồng, phường 9, quận 3, TPHCM
Người đại diện: Nguyễn Đình Tùng
Chức vụ: Giám đốc
Điện thoại: 028 62767472
Mobile: 0888442888
Email: tommy.vinatt@gmail.com
</t>
    </r>
    <r>
      <rPr>
        <b/>
        <sz val="10"/>
        <color rgb="FFFF0000"/>
        <rFont val="Arial"/>
        <family val="2"/>
      </rPr>
      <t>Vina T&amp;T Export Import Service Trading Co., LTD 
Address: 14/38 Ky Dong Street, Ward No. 9, District No. 3, Ho Chi Minh City, Vietnam
Representative: Nguyen Dinh Tung (Mr.)
Position: Director
Phone: +84 28 62767472
Mobile: +84888442888
Email: tommy.vinatt@gmail.com</t>
    </r>
  </si>
  <si>
    <t>FB.03.06.02.001</t>
  </si>
  <si>
    <r>
      <t>Xã Đức Tây, Huyện Cái Bè, Tiền Giang / My Duc Tay commune, Cai Be district, Tien Giang province
(Giống: Vú Sữa Nâu / Nau Star Apple variety; group of 6 farmers)
Location on Google map:
1/ 10</t>
    </r>
    <r>
      <rPr>
        <vertAlign val="superscript"/>
        <sz val="11"/>
        <rFont val="Times New Roman"/>
        <family val="1"/>
      </rPr>
      <t>o</t>
    </r>
    <r>
      <rPr>
        <sz val="11"/>
        <rFont val="Times New Roman"/>
        <family val="1"/>
      </rPr>
      <t>21'36.2412'' N; 105</t>
    </r>
    <r>
      <rPr>
        <vertAlign val="superscript"/>
        <sz val="11"/>
        <rFont val="Times New Roman"/>
        <family val="1"/>
      </rPr>
      <t>o</t>
    </r>
    <r>
      <rPr>
        <sz val="11"/>
        <rFont val="Times New Roman"/>
        <family val="1"/>
      </rPr>
      <t>54'2.2032''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21'39.5604'' N; 105</t>
    </r>
    <r>
      <rPr>
        <vertAlign val="superscript"/>
        <sz val="11"/>
        <rFont val="Times New Roman"/>
        <family val="1"/>
      </rPr>
      <t>o</t>
    </r>
    <r>
      <rPr>
        <sz val="11"/>
        <rFont val="Times New Roman"/>
        <family val="1"/>
      </rPr>
      <t>55'0.5448''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21'42.5844" N; 105</t>
    </r>
    <r>
      <rPr>
        <vertAlign val="superscript"/>
        <sz val="11"/>
        <rFont val="Times New Roman"/>
        <family val="1"/>
      </rPr>
      <t>o</t>
    </r>
    <r>
      <rPr>
        <sz val="11"/>
        <rFont val="Times New Roman"/>
        <family val="1"/>
      </rPr>
      <t>55'2.9136"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21'43.6212" N; 105</t>
    </r>
    <r>
      <rPr>
        <vertAlign val="superscript"/>
        <sz val="11"/>
        <rFont val="Times New Roman"/>
        <family val="1"/>
      </rPr>
      <t>o</t>
    </r>
    <r>
      <rPr>
        <sz val="11"/>
        <rFont val="Times New Roman"/>
        <family val="1"/>
      </rPr>
      <t>55'5.3652" E</t>
    </r>
  </si>
  <si>
    <r>
      <t xml:space="preserve">Công ty TNHH Sản xuất Chế biến Nông sản Cát Tường
Địa chỉ: Số 212 ấp 3B, xã Đạo Thạnh, thành phố Mỹ Tho, tỉnh Tiền Giang
Người đại diện: Đoàn Văn Sang
Chức vụ: Giám đốc
Điện thoại: 0733888179
Mobile: 0912931413
Email: thanhlongcattuong@gmail.com
</t>
    </r>
    <r>
      <rPr>
        <b/>
        <sz val="10"/>
        <color rgb="FFFF0000"/>
        <rFont val="Arial"/>
        <family val="2"/>
      </rPr>
      <t>Cat Tuong Agricultural Products Producing And Processing Co., LTD 
Address: 212 Hamlet 3B, Dao Thanh commune, My Tho city, Tien Giang province
Representative: Doan Van Sang (Mr.)
Position: Director
Phone: +84 733888179
Mobile: +84912931413
Email: thanhlongcattuong@gmail.com</t>
    </r>
  </si>
  <si>
    <t>FC.03.06.02.001</t>
  </si>
  <si>
    <r>
      <t>Xã Đức Tây, Huyện Cái Bè, Tiền Giang / My Duc Tay commune, Cai Be district, Tien Giang province
(Giống: Vú Sữa Bơ / Bo Star Apple variety; group of 10 farmers)
Location on Google map:
1/ 10</t>
    </r>
    <r>
      <rPr>
        <vertAlign val="superscript"/>
        <sz val="11"/>
        <rFont val="Times New Roman"/>
        <family val="1"/>
      </rPr>
      <t>o</t>
    </r>
    <r>
      <rPr>
        <sz val="11"/>
        <rFont val="Times New Roman"/>
        <family val="1"/>
      </rPr>
      <t>21'37.9044'' N; 105</t>
    </r>
    <r>
      <rPr>
        <vertAlign val="superscript"/>
        <sz val="11"/>
        <rFont val="Times New Roman"/>
        <family val="1"/>
      </rPr>
      <t>o</t>
    </r>
    <r>
      <rPr>
        <sz val="11"/>
        <rFont val="Times New Roman"/>
        <family val="1"/>
      </rPr>
      <t>53'59.2008''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20'16.2708'' N; 105</t>
    </r>
    <r>
      <rPr>
        <vertAlign val="superscript"/>
        <sz val="11"/>
        <rFont val="Times New Roman"/>
        <family val="1"/>
      </rPr>
      <t>o</t>
    </r>
    <r>
      <rPr>
        <sz val="11"/>
        <rFont val="Times New Roman"/>
        <family val="1"/>
      </rPr>
      <t>55'32.3796''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21'4.7268" N; 105</t>
    </r>
    <r>
      <rPr>
        <vertAlign val="superscript"/>
        <sz val="11"/>
        <rFont val="Times New Roman"/>
        <family val="1"/>
      </rPr>
      <t>o</t>
    </r>
    <r>
      <rPr>
        <sz val="11"/>
        <rFont val="Times New Roman"/>
        <family val="1"/>
      </rPr>
      <t>56'0.9744"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22'27.2352" N; 105</t>
    </r>
    <r>
      <rPr>
        <vertAlign val="superscript"/>
        <sz val="11"/>
        <rFont val="Times New Roman"/>
        <family val="1"/>
      </rPr>
      <t>o</t>
    </r>
    <r>
      <rPr>
        <sz val="11"/>
        <rFont val="Times New Roman"/>
        <family val="1"/>
      </rPr>
      <t>56'0.9744" E</t>
    </r>
  </si>
  <si>
    <t>FB.03.06.04.001</t>
  </si>
  <si>
    <r>
      <t>Xã Mỹ Lợi A, Huyện Cái Bè, Tiền Giang / My Loi A commune, Cai Be district, Tien Giang province
(Giống: Vú Sữa Nâu / Nau Star Apple variety; group of 8 farmers)
Location on Google map:
1/ 10</t>
    </r>
    <r>
      <rPr>
        <vertAlign val="superscript"/>
        <sz val="11"/>
        <rFont val="Times New Roman"/>
        <family val="1"/>
      </rPr>
      <t>o</t>
    </r>
    <r>
      <rPr>
        <sz val="11"/>
        <rFont val="Times New Roman"/>
        <family val="1"/>
      </rPr>
      <t>21'24.5952'' N; 105</t>
    </r>
    <r>
      <rPr>
        <vertAlign val="superscript"/>
        <sz val="11"/>
        <rFont val="Times New Roman"/>
        <family val="1"/>
      </rPr>
      <t>o</t>
    </r>
    <r>
      <rPr>
        <sz val="11"/>
        <rFont val="Times New Roman"/>
        <family val="1"/>
      </rPr>
      <t>53'7.6122''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21'32.1156'' N; 105</t>
    </r>
    <r>
      <rPr>
        <vertAlign val="superscript"/>
        <sz val="11"/>
        <rFont val="Times New Roman"/>
        <family val="1"/>
      </rPr>
      <t>o</t>
    </r>
    <r>
      <rPr>
        <sz val="11"/>
        <rFont val="Times New Roman"/>
        <family val="1"/>
      </rPr>
      <t>53'37.1076''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21'9.6084" N; 105</t>
    </r>
    <r>
      <rPr>
        <vertAlign val="superscript"/>
        <sz val="11"/>
        <rFont val="Times New Roman"/>
        <family val="1"/>
      </rPr>
      <t>o</t>
    </r>
    <r>
      <rPr>
        <sz val="11"/>
        <rFont val="Times New Roman"/>
        <family val="1"/>
      </rPr>
      <t>52'50.0844"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20'36.2256" N; 105</t>
    </r>
    <r>
      <rPr>
        <vertAlign val="superscript"/>
        <sz val="11"/>
        <rFont val="Times New Roman"/>
        <family val="1"/>
      </rPr>
      <t>o</t>
    </r>
    <r>
      <rPr>
        <sz val="11"/>
        <rFont val="Times New Roman"/>
        <family val="1"/>
      </rPr>
      <t>53'33.144" E</t>
    </r>
  </si>
  <si>
    <t>FC.03.06.04.001</t>
  </si>
  <si>
    <r>
      <t>Xã Mỹ Lợi A, Huyện Cái Bè, Tiền Giang / My Loi A commune, Cai Be district, Tien Giang province
(Giống: Vú Sữa Bơ / Bo Star Apple variety; group of 13 farmers)
Location on Google map:
1/ 10</t>
    </r>
    <r>
      <rPr>
        <vertAlign val="superscript"/>
        <sz val="11"/>
        <rFont val="Times New Roman"/>
        <family val="1"/>
      </rPr>
      <t>o</t>
    </r>
    <r>
      <rPr>
        <sz val="11"/>
        <rFont val="Times New Roman"/>
        <family val="1"/>
      </rPr>
      <t>21'24.3072'' N; 105</t>
    </r>
    <r>
      <rPr>
        <vertAlign val="superscript"/>
        <sz val="11"/>
        <rFont val="Times New Roman"/>
        <family val="1"/>
      </rPr>
      <t>o</t>
    </r>
    <r>
      <rPr>
        <sz val="11"/>
        <rFont val="Times New Roman"/>
        <family val="1"/>
      </rPr>
      <t>53'10.6872''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21'35.6904'' N; 105</t>
    </r>
    <r>
      <rPr>
        <vertAlign val="superscript"/>
        <sz val="11"/>
        <rFont val="Times New Roman"/>
        <family val="1"/>
      </rPr>
      <t>o</t>
    </r>
    <r>
      <rPr>
        <sz val="11"/>
        <rFont val="Times New Roman"/>
        <family val="1"/>
      </rPr>
      <t>52'31.5912''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21'15.7344" N; 105</t>
    </r>
    <r>
      <rPr>
        <vertAlign val="superscript"/>
        <sz val="11"/>
        <rFont val="Times New Roman"/>
        <family val="1"/>
      </rPr>
      <t>o</t>
    </r>
    <r>
      <rPr>
        <sz val="11"/>
        <rFont val="Times New Roman"/>
        <family val="1"/>
      </rPr>
      <t>52'48.1548"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20'39.2136" N; 105</t>
    </r>
    <r>
      <rPr>
        <vertAlign val="superscript"/>
        <sz val="11"/>
        <rFont val="Times New Roman"/>
        <family val="1"/>
      </rPr>
      <t>o</t>
    </r>
    <r>
      <rPr>
        <sz val="11"/>
        <rFont val="Times New Roman"/>
        <family val="1"/>
      </rPr>
      <t>53'21.4512" E</t>
    </r>
  </si>
  <si>
    <t>FA.03.07.02.002</t>
  </si>
  <si>
    <r>
      <t>Xã Hữu Đạo, Huyện Châu Thành, Tiền Giang/Huu Dao commune, Chau thanh district, Tien Giang province
(Giống: Vú Sữa Lò Rèn / Lo Ren Star Apple variety; group of 21 farmers)
Location on Google map:
1/ 10</t>
    </r>
    <r>
      <rPr>
        <vertAlign val="superscript"/>
        <sz val="11"/>
        <rFont val="Times New Roman"/>
        <family val="1"/>
      </rPr>
      <t>o</t>
    </r>
    <r>
      <rPr>
        <sz val="11"/>
        <rFont val="Times New Roman"/>
        <family val="1"/>
      </rPr>
      <t>22'52.476'' N; 106</t>
    </r>
    <r>
      <rPr>
        <vertAlign val="superscript"/>
        <sz val="11"/>
        <rFont val="Times New Roman"/>
        <family val="1"/>
      </rPr>
      <t>o</t>
    </r>
    <r>
      <rPr>
        <sz val="11"/>
        <rFont val="Times New Roman"/>
        <family val="1"/>
      </rPr>
      <t>16'40.926'' E
2/ 10</t>
    </r>
    <r>
      <rPr>
        <vertAlign val="superscript"/>
        <sz val="11"/>
        <rFont val="Times New Roman"/>
        <family val="1"/>
      </rPr>
      <t>o</t>
    </r>
    <r>
      <rPr>
        <sz val="11"/>
        <rFont val="Times New Roman"/>
        <family val="1"/>
      </rPr>
      <t>23'19.7016'' N; 106</t>
    </r>
    <r>
      <rPr>
        <vertAlign val="superscript"/>
        <sz val="11"/>
        <rFont val="Times New Roman"/>
        <family val="1"/>
      </rPr>
      <t>o</t>
    </r>
    <r>
      <rPr>
        <sz val="11"/>
        <rFont val="Times New Roman"/>
        <family val="1"/>
      </rPr>
      <t>11'46.6044'' E
3/ 10</t>
    </r>
    <r>
      <rPr>
        <vertAlign val="superscript"/>
        <sz val="11"/>
        <rFont val="Times New Roman"/>
        <family val="1"/>
      </rPr>
      <t>o</t>
    </r>
    <r>
      <rPr>
        <sz val="11"/>
        <rFont val="Times New Roman"/>
        <family val="1"/>
      </rPr>
      <t>23'31.6104" N; 106</t>
    </r>
    <r>
      <rPr>
        <vertAlign val="superscript"/>
        <sz val="11"/>
        <rFont val="Times New Roman"/>
        <family val="1"/>
      </rPr>
      <t>o</t>
    </r>
    <r>
      <rPr>
        <sz val="11"/>
        <rFont val="Times New Roman"/>
        <family val="1"/>
      </rPr>
      <t>11'55.0248" E
4/ 10</t>
    </r>
    <r>
      <rPr>
        <vertAlign val="superscript"/>
        <sz val="11"/>
        <rFont val="Times New Roman"/>
        <family val="1"/>
      </rPr>
      <t>o</t>
    </r>
    <r>
      <rPr>
        <sz val="11"/>
        <rFont val="Times New Roman"/>
        <family val="1"/>
      </rPr>
      <t>22'51.3912" N; 106</t>
    </r>
    <r>
      <rPr>
        <vertAlign val="superscript"/>
        <sz val="11"/>
        <rFont val="Times New Roman"/>
        <family val="1"/>
      </rPr>
      <t>o</t>
    </r>
    <r>
      <rPr>
        <sz val="11"/>
        <rFont val="Times New Roman"/>
        <family val="1"/>
      </rPr>
      <t>16'47.6976" E</t>
    </r>
  </si>
  <si>
    <t>FC.03.06.03.001</t>
  </si>
  <si>
    <t>FA.03.06.03.001</t>
  </si>
  <si>
    <r>
      <t>Xã Mỹ Lương, Huyện Cái Bè, Tỉnh Tiền Giang/ My Luong commune, Cai Be district, Tien Giang province
(Giống: Vú Sữa Lò Rèn / Lo Ren Star Apple variety; group of 19 farmers)
Location on Google map:
1/ 10</t>
    </r>
    <r>
      <rPr>
        <vertAlign val="superscript"/>
        <sz val="11"/>
        <rFont val="Times New Roman"/>
        <family val="1"/>
      </rPr>
      <t>o</t>
    </r>
    <r>
      <rPr>
        <sz val="11"/>
        <rFont val="Times New Roman"/>
        <family val="1"/>
      </rPr>
      <t>18'1.1916'' N; 105</t>
    </r>
    <r>
      <rPr>
        <vertAlign val="superscript"/>
        <sz val="11"/>
        <rFont val="Times New Roman"/>
        <family val="1"/>
      </rPr>
      <t>o</t>
    </r>
    <r>
      <rPr>
        <sz val="11"/>
        <rFont val="Times New Roman"/>
        <family val="1"/>
      </rPr>
      <t>54'34.3228'' E
2/ 10</t>
    </r>
    <r>
      <rPr>
        <vertAlign val="superscript"/>
        <sz val="11"/>
        <rFont val="Times New Roman"/>
        <family val="1"/>
      </rPr>
      <t>o</t>
    </r>
    <r>
      <rPr>
        <sz val="11"/>
        <rFont val="Times New Roman"/>
        <family val="1"/>
      </rPr>
      <t>19'25.806'' N; 105</t>
    </r>
    <r>
      <rPr>
        <vertAlign val="superscript"/>
        <sz val="11"/>
        <rFont val="Times New Roman"/>
        <family val="1"/>
      </rPr>
      <t>o</t>
    </r>
    <r>
      <rPr>
        <sz val="11"/>
        <rFont val="Times New Roman"/>
        <family val="1"/>
      </rPr>
      <t>56'22.1892'' E
3/ 10</t>
    </r>
    <r>
      <rPr>
        <vertAlign val="superscript"/>
        <sz val="11"/>
        <rFont val="Times New Roman"/>
        <family val="1"/>
      </rPr>
      <t>o</t>
    </r>
    <r>
      <rPr>
        <sz val="11"/>
        <rFont val="Times New Roman"/>
        <family val="1"/>
      </rPr>
      <t>19'25.806'' N; 105</t>
    </r>
    <r>
      <rPr>
        <vertAlign val="superscript"/>
        <sz val="11"/>
        <rFont val="Times New Roman"/>
        <family val="1"/>
      </rPr>
      <t>o</t>
    </r>
    <r>
      <rPr>
        <sz val="11"/>
        <rFont val="Times New Roman"/>
        <family val="1"/>
      </rPr>
      <t xml:space="preserve">56'22.1892'' E
</t>
    </r>
  </si>
  <si>
    <t>FB.03.04.03.001</t>
  </si>
  <si>
    <t>FA.03.04.03.001</t>
  </si>
  <si>
    <r>
      <t>Xã Mỹ Long, Huyện Cai Lậy, Tiền Giang/ My Long commune, Cai Lay district, Tien Giang province
(Giống: Lò Rèn Nâu / Lo Ren Star Apple variety; group of 45 farmers)
Location on Google map:
1/ 10</t>
    </r>
    <r>
      <rPr>
        <vertAlign val="superscript"/>
        <sz val="11"/>
        <rFont val="Times New Roman"/>
        <family val="1"/>
      </rPr>
      <t>o</t>
    </r>
    <r>
      <rPr>
        <sz val="11"/>
        <rFont val="Times New Roman"/>
        <family val="1"/>
      </rPr>
      <t>20'38.9868'' N;106</t>
    </r>
    <r>
      <rPr>
        <vertAlign val="superscript"/>
        <sz val="11"/>
        <rFont val="Times New Roman"/>
        <family val="1"/>
      </rPr>
      <t>o</t>
    </r>
    <r>
      <rPr>
        <sz val="11"/>
        <rFont val="Times New Roman"/>
        <family val="1"/>
      </rPr>
      <t>10'58.1412'' E
2/ 10</t>
    </r>
    <r>
      <rPr>
        <vertAlign val="superscript"/>
        <sz val="11"/>
        <rFont val="Times New Roman"/>
        <family val="1"/>
      </rPr>
      <t>o</t>
    </r>
    <r>
      <rPr>
        <sz val="11"/>
        <rFont val="Times New Roman"/>
        <family val="1"/>
      </rPr>
      <t>20'26.772'' N; 106</t>
    </r>
    <r>
      <rPr>
        <vertAlign val="superscript"/>
        <sz val="11"/>
        <rFont val="Times New Roman"/>
        <family val="1"/>
      </rPr>
      <t>o</t>
    </r>
    <r>
      <rPr>
        <sz val="11"/>
        <rFont val="Times New Roman"/>
        <family val="1"/>
      </rPr>
      <t>10'56.7192'' E
3/ 10</t>
    </r>
    <r>
      <rPr>
        <vertAlign val="superscript"/>
        <sz val="11"/>
        <rFont val="Times New Roman"/>
        <family val="1"/>
      </rPr>
      <t>o</t>
    </r>
    <r>
      <rPr>
        <sz val="11"/>
        <rFont val="Times New Roman"/>
        <family val="1"/>
      </rPr>
      <t>21'2.0052'' N; 106</t>
    </r>
    <r>
      <rPr>
        <vertAlign val="superscript"/>
        <sz val="11"/>
        <rFont val="Times New Roman"/>
        <family val="1"/>
      </rPr>
      <t>o</t>
    </r>
    <r>
      <rPr>
        <sz val="11"/>
        <rFont val="Times New Roman"/>
        <family val="1"/>
      </rPr>
      <t>10'39.432'' E
4/ 10</t>
    </r>
    <r>
      <rPr>
        <vertAlign val="superscript"/>
        <sz val="11"/>
        <rFont val="Times New Roman"/>
        <family val="1"/>
      </rPr>
      <t>o</t>
    </r>
    <r>
      <rPr>
        <sz val="11"/>
        <rFont val="Times New Roman"/>
        <family val="1"/>
      </rPr>
      <t>20'5.577'' N; 106</t>
    </r>
    <r>
      <rPr>
        <vertAlign val="superscript"/>
        <sz val="11"/>
        <rFont val="Times New Roman"/>
        <family val="1"/>
      </rPr>
      <t>o</t>
    </r>
    <r>
      <rPr>
        <sz val="11"/>
        <rFont val="Times New Roman"/>
        <family val="1"/>
      </rPr>
      <t>10'37.9297'' E
5/ 10</t>
    </r>
    <r>
      <rPr>
        <vertAlign val="superscript"/>
        <sz val="11"/>
        <rFont val="Times New Roman"/>
        <family val="1"/>
      </rPr>
      <t>o</t>
    </r>
    <r>
      <rPr>
        <sz val="11"/>
        <rFont val="Times New Roman"/>
        <family val="1"/>
      </rPr>
      <t>21'37.0332'' N; 106</t>
    </r>
    <r>
      <rPr>
        <vertAlign val="superscript"/>
        <sz val="11"/>
        <rFont val="Times New Roman"/>
        <family val="1"/>
      </rPr>
      <t>o</t>
    </r>
    <r>
      <rPr>
        <sz val="11"/>
        <rFont val="Times New Roman"/>
        <family val="1"/>
      </rPr>
      <t>9'56.0268'' E
6/ 10</t>
    </r>
    <r>
      <rPr>
        <vertAlign val="superscript"/>
        <sz val="11"/>
        <rFont val="Times New Roman"/>
        <family val="1"/>
      </rPr>
      <t>o</t>
    </r>
    <r>
      <rPr>
        <sz val="11"/>
        <rFont val="Times New Roman"/>
        <family val="1"/>
      </rPr>
      <t>21'2.983'' N; 106</t>
    </r>
    <r>
      <rPr>
        <vertAlign val="superscript"/>
        <sz val="11"/>
        <rFont val="Times New Roman"/>
        <family val="1"/>
      </rPr>
      <t>o</t>
    </r>
    <r>
      <rPr>
        <sz val="11"/>
        <rFont val="Times New Roman"/>
        <family val="1"/>
      </rPr>
      <t>10'2.614'' E
7/ 10</t>
    </r>
    <r>
      <rPr>
        <vertAlign val="superscript"/>
        <sz val="11"/>
        <rFont val="Times New Roman"/>
        <family val="1"/>
      </rPr>
      <t>o</t>
    </r>
    <r>
      <rPr>
        <sz val="11"/>
        <rFont val="Times New Roman"/>
        <family val="1"/>
      </rPr>
      <t>21'59.9148"N; 106</t>
    </r>
    <r>
      <rPr>
        <vertAlign val="superscript"/>
        <sz val="11"/>
        <rFont val="Times New Roman"/>
        <family val="1"/>
      </rPr>
      <t>o</t>
    </r>
    <r>
      <rPr>
        <sz val="11"/>
        <rFont val="Times New Roman"/>
        <family val="1"/>
      </rPr>
      <t>10'49.098"E</t>
    </r>
  </si>
  <si>
    <t>FB.03.07.03.001</t>
  </si>
  <si>
    <r>
      <t>Xã Long Hưng, Huyện Châu Thành, Tiền Giang/ Long Hung commune, Chau Thanh district, Tien Giang province
(Giống: Vú Sữa Nâu / Nau Star Apple variety; group of 7 farmers)
Location on Google map:
1/ 10</t>
    </r>
    <r>
      <rPr>
        <vertAlign val="superscript"/>
        <sz val="11"/>
        <rFont val="Times New Roman"/>
        <family val="1"/>
      </rPr>
      <t>o</t>
    </r>
    <r>
      <rPr>
        <sz val="11"/>
        <rFont val="Times New Roman"/>
        <family val="1"/>
      </rPr>
      <t>21'38.1132" N; 106</t>
    </r>
    <r>
      <rPr>
        <vertAlign val="superscript"/>
        <sz val="11"/>
        <rFont val="Times New Roman"/>
        <family val="1"/>
      </rPr>
      <t>o</t>
    </r>
    <r>
      <rPr>
        <sz val="11"/>
        <rFont val="Times New Roman"/>
        <family val="1"/>
      </rPr>
      <t>16'50.5128" E
2/ 10</t>
    </r>
    <r>
      <rPr>
        <vertAlign val="superscript"/>
        <sz val="11"/>
        <rFont val="Times New Roman"/>
        <family val="1"/>
      </rPr>
      <t>o</t>
    </r>
    <r>
      <rPr>
        <sz val="11"/>
        <rFont val="Times New Roman"/>
        <family val="1"/>
      </rPr>
      <t>22'11.2836" N; 106</t>
    </r>
    <r>
      <rPr>
        <vertAlign val="superscript"/>
        <sz val="11"/>
        <rFont val="Times New Roman"/>
        <family val="1"/>
      </rPr>
      <t>o</t>
    </r>
    <r>
      <rPr>
        <sz val="11"/>
        <rFont val="Times New Roman"/>
        <family val="1"/>
      </rPr>
      <t>16'31.404" E
3/ 10</t>
    </r>
    <r>
      <rPr>
        <vertAlign val="superscript"/>
        <sz val="11"/>
        <rFont val="Times New Roman"/>
        <family val="1"/>
      </rPr>
      <t>o</t>
    </r>
    <r>
      <rPr>
        <sz val="11"/>
        <rFont val="Times New Roman"/>
        <family val="1"/>
      </rPr>
      <t>23'8.052" N; 106</t>
    </r>
    <r>
      <rPr>
        <vertAlign val="superscript"/>
        <sz val="11"/>
        <rFont val="Times New Roman"/>
        <family val="1"/>
      </rPr>
      <t>o</t>
    </r>
    <r>
      <rPr>
        <sz val="11"/>
        <rFont val="Times New Roman"/>
        <family val="1"/>
      </rPr>
      <t>16'24.8736" E
4/ 10</t>
    </r>
    <r>
      <rPr>
        <vertAlign val="superscript"/>
        <sz val="11"/>
        <rFont val="Times New Roman"/>
        <family val="1"/>
      </rPr>
      <t>o</t>
    </r>
    <r>
      <rPr>
        <sz val="11"/>
        <rFont val="Times New Roman"/>
        <family val="1"/>
      </rPr>
      <t>22'8.292" N; 106</t>
    </r>
    <r>
      <rPr>
        <vertAlign val="superscript"/>
        <sz val="11"/>
        <rFont val="Times New Roman"/>
        <family val="1"/>
      </rPr>
      <t>o</t>
    </r>
    <r>
      <rPr>
        <sz val="11"/>
        <rFont val="Times New Roman"/>
        <family val="1"/>
      </rPr>
      <t>16'43.2084" E
5/ 10</t>
    </r>
    <r>
      <rPr>
        <vertAlign val="superscript"/>
        <sz val="11"/>
        <rFont val="Times New Roman"/>
        <family val="1"/>
      </rPr>
      <t>o</t>
    </r>
    <r>
      <rPr>
        <sz val="11"/>
        <rFont val="Times New Roman"/>
        <family val="1"/>
      </rPr>
      <t>22'9.3648" N; 106</t>
    </r>
    <r>
      <rPr>
        <vertAlign val="superscript"/>
        <sz val="11"/>
        <rFont val="Times New Roman"/>
        <family val="1"/>
      </rPr>
      <t>o</t>
    </r>
    <r>
      <rPr>
        <sz val="11"/>
        <rFont val="Times New Roman"/>
        <family val="1"/>
      </rPr>
      <t>16'45.4044" E
6/ 10</t>
    </r>
    <r>
      <rPr>
        <vertAlign val="superscript"/>
        <sz val="11"/>
        <rFont val="Times New Roman"/>
        <family val="1"/>
      </rPr>
      <t>o</t>
    </r>
    <r>
      <rPr>
        <sz val="11"/>
        <rFont val="Times New Roman"/>
        <family val="1"/>
      </rPr>
      <t>22'10.9524" N; 106</t>
    </r>
    <r>
      <rPr>
        <vertAlign val="superscript"/>
        <sz val="11"/>
        <rFont val="Times New Roman"/>
        <family val="1"/>
      </rPr>
      <t>o</t>
    </r>
    <r>
      <rPr>
        <sz val="11"/>
        <rFont val="Times New Roman"/>
        <family val="1"/>
      </rPr>
      <t>16'47.6976" E
7/ 10</t>
    </r>
    <r>
      <rPr>
        <vertAlign val="superscript"/>
        <sz val="11"/>
        <rFont val="Times New Roman"/>
        <family val="1"/>
      </rPr>
      <t>o</t>
    </r>
    <r>
      <rPr>
        <sz val="11"/>
        <rFont val="Times New Roman"/>
        <family val="1"/>
      </rPr>
      <t>22'12" N; 106</t>
    </r>
    <r>
      <rPr>
        <vertAlign val="superscript"/>
        <sz val="11"/>
        <rFont val="Times New Roman"/>
        <family val="1"/>
      </rPr>
      <t>o</t>
    </r>
    <r>
      <rPr>
        <sz val="11"/>
        <rFont val="Times New Roman"/>
        <family val="1"/>
      </rPr>
      <t xml:space="preserve">16'53.3964" E
</t>
    </r>
  </si>
  <si>
    <t>FA.03.07.03.001</t>
  </si>
  <si>
    <r>
      <t>Xã Long Hưng, Huyện Châu Thành, Tiền Giang/Long Hung commune, Chau Thanh district, Tien Giang province
(Giống: Vú Sữa Lò Rèn / Lo Ren Star Apple variety; group of 33 farmers)
Location on Google map:
1/ 10</t>
    </r>
    <r>
      <rPr>
        <vertAlign val="superscript"/>
        <sz val="11"/>
        <rFont val="Times New Roman"/>
        <family val="1"/>
      </rPr>
      <t>o</t>
    </r>
    <r>
      <rPr>
        <sz val="11"/>
        <rFont val="Times New Roman"/>
        <family val="1"/>
      </rPr>
      <t>22'7.356" N; 106</t>
    </r>
    <r>
      <rPr>
        <vertAlign val="superscript"/>
        <sz val="11"/>
        <rFont val="Times New Roman"/>
        <family val="1"/>
      </rPr>
      <t>o</t>
    </r>
    <r>
      <rPr>
        <sz val="11"/>
        <rFont val="Times New Roman"/>
        <family val="1"/>
      </rPr>
      <t>16'23.6748" E
2/ 10</t>
    </r>
    <r>
      <rPr>
        <vertAlign val="superscript"/>
        <sz val="11"/>
        <rFont val="Times New Roman"/>
        <family val="1"/>
      </rPr>
      <t>o</t>
    </r>
    <r>
      <rPr>
        <sz val="11"/>
        <rFont val="Times New Roman"/>
        <family val="1"/>
      </rPr>
      <t>23'12.896" N; 106</t>
    </r>
    <r>
      <rPr>
        <vertAlign val="superscript"/>
        <sz val="11"/>
        <rFont val="Times New Roman"/>
        <family val="1"/>
      </rPr>
      <t>o</t>
    </r>
    <r>
      <rPr>
        <sz val="11"/>
        <rFont val="Times New Roman"/>
        <family val="1"/>
      </rPr>
      <t>16'24.5073" E
3/ 10</t>
    </r>
    <r>
      <rPr>
        <vertAlign val="superscript"/>
        <sz val="11"/>
        <rFont val="Times New Roman"/>
        <family val="1"/>
      </rPr>
      <t>o</t>
    </r>
    <r>
      <rPr>
        <sz val="11"/>
        <rFont val="Times New Roman"/>
        <family val="1"/>
      </rPr>
      <t>22'21.5616" N; 106</t>
    </r>
    <r>
      <rPr>
        <vertAlign val="superscript"/>
        <sz val="11"/>
        <rFont val="Times New Roman"/>
        <family val="1"/>
      </rPr>
      <t>o</t>
    </r>
    <r>
      <rPr>
        <sz val="11"/>
        <rFont val="Times New Roman"/>
        <family val="1"/>
      </rPr>
      <t>17'15.1656" E
4/ 10</t>
    </r>
    <r>
      <rPr>
        <vertAlign val="superscript"/>
        <sz val="11"/>
        <rFont val="Times New Roman"/>
        <family val="1"/>
      </rPr>
      <t>o</t>
    </r>
    <r>
      <rPr>
        <sz val="11"/>
        <rFont val="Times New Roman"/>
        <family val="1"/>
      </rPr>
      <t>22'10.9524" N; 106</t>
    </r>
    <r>
      <rPr>
        <vertAlign val="superscript"/>
        <sz val="11"/>
        <rFont val="Times New Roman"/>
        <family val="1"/>
      </rPr>
      <t>o</t>
    </r>
    <r>
      <rPr>
        <sz val="11"/>
        <rFont val="Times New Roman"/>
        <family val="1"/>
      </rPr>
      <t>16'47.6976" E</t>
    </r>
  </si>
  <si>
    <t>FA.03.07.06.001</t>
  </si>
  <si>
    <t>Xã Nhị Bình, huyện Châu Thành, tỉnh Tiền Giang / Nhi Binh commune, Chau Thanh district, Tien Giang province
(Giống: Vú Sữa Lò Rèn / Lo Ren Star Apple variety; group of 08 farmers)
Location on Google map:
1/ Latitude 10.396172; Longitude 106.219358
2/ Latitude 10.355467; Longitude 106.199168
3/ Latitude 10.406026; Longitude 106.226598</t>
  </si>
  <si>
    <t>FB.03.07.03.002</t>
  </si>
  <si>
    <t>FA.03.07.03.002</t>
  </si>
  <si>
    <t>FA.03.07.01.001</t>
  </si>
  <si>
    <r>
      <t xml:space="preserve">Công ty TNHH Thương Mại Dịch Vụ Xuất Nhập Khẩu Đại Lâm Mộc
Địa chỉ: 93/9/63 Bờ Bao Tân Thắng, phường Sơn Kỳ, quận Tân Phú, thành phố Hồ Chí Minh
Người đại diện: Trần Trung Hiếu
Chức vụ: Giám đốc
Mobile: 0977889088
Email: hieuli12@yahoo.com
</t>
    </r>
    <r>
      <rPr>
        <b/>
        <sz val="10"/>
        <color rgb="FFFF0000"/>
        <rFont val="Arial"/>
        <family val="2"/>
      </rPr>
      <t>Dai Lam Moc Import Export Service Trading Co., LTD 
Address: 93/9/63 Bo Bao Tan Thang, Son Ky ward, Tan Phu district, Ho Chi Minh City
Representative: Tran Trung Hieu (Mr.)
Position: Director
Mobile: +84977889088
Email: hieuli12@yahoo.com</t>
    </r>
  </si>
  <si>
    <t>CA.24.01.04.003</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</si>
  <si>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</si>
  <si>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</si>
  <si>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SOC TRANG</t>
  </si>
  <si>
    <t>CA.24.01.04.002</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</si>
  <si>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</si>
  <si>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CA.24.01.04.001</t>
  </si>
  <si>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</si>
  <si>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CD.24.02.01.002</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</si>
  <si>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</si>
  <si>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</si>
  <si>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CD.24.02.01.001</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</si>
  <si>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</si>
  <si>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CA.24.02.01.002</t>
  </si>
  <si>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</si>
  <si>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CA.24.02.01.001</t>
  </si>
  <si>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</si>
  <si>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</si>
  <si>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CC.25.01.01.001</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</si>
  <si>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</si>
  <si>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Đăk lăk</t>
  </si>
  <si>
    <t>CD.25.01.01.001</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</si>
  <si>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</si>
  <si>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</si>
  <si>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CD.20.02.01.001</t>
  </si>
  <si>
    <t>Xã Ia Púch, huyện Chư Prông, tỉnh Gia Lai /Ia Púch commune, Chư Prông district, Gia Lai province
(Xoài Đài Loan xanh/Xoài Ba Màu - Taiwan mango variety)
Location on Google map:
Latitude: 13.615372; Longitude: 107.767005</t>
  </si>
  <si>
    <t>CB.20.01.01.001</t>
  </si>
  <si>
    <t xml:space="preserve">Xã Pờ Tó, huyện Ia Pa, tỉnh Gia Lai / Pờ Tó commune, Ia Pa district, Gia Lai province
(Xoài Cát Hòa Lộc - Hoa Loc mango variety)
Location on Google map:
Latitude: 13.648681; Longitude: 108.327340
</t>
  </si>
  <si>
    <t>CD.19.07.01.001</t>
  </si>
  <si>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</si>
  <si>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</si>
  <si>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t>CD.19.02.04.001</t>
  </si>
  <si>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</si>
  <si>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t>CD.19.02.02.002</t>
  </si>
  <si>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</si>
  <si>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</si>
  <si>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t>CD.19.02.02.001</t>
  </si>
  <si>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</si>
  <si>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t>CD.19.06.01.002</t>
  </si>
  <si>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</si>
  <si>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</si>
  <si>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CD.19.06.01.001</t>
  </si>
  <si>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</si>
  <si>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</si>
  <si>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CD.19.05.01.001</t>
  </si>
  <si>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</si>
  <si>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</si>
  <si>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CD.19.04.02.002</t>
  </si>
  <si>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</si>
  <si>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</si>
  <si>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CD.19.04.02.001</t>
  </si>
  <si>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</si>
  <si>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</si>
  <si>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CD.19.04.03.001</t>
  </si>
  <si>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</si>
  <si>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</si>
  <si>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CD.19.01.03.001</t>
  </si>
  <si>
    <t xml:space="preserve">Xã Tú Nang, huyện Yên Châu, tỉnh Sơn La/ Tu Nang commune, Yen Chau district, Son La province.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</si>
  <si>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</si>
  <si>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CD.19.01.01.002</t>
  </si>
  <si>
    <t xml:space="preserve">Xã Chiềng Hặc, huyện Yên Châu, tỉnh Sơn La/Chieng Hac commune, Yen Chau district, Son La province.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</si>
  <si>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</si>
  <si>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CD.19.02.01.001</t>
  </si>
  <si>
    <t>Thị Trấn Hát Lót, huyện Mai Sơn, tỉnh Sơn La/ Hat Lot town, Mai Son district, Son La province
(Xoài Đài Loan xanh/Xoài Tượng da xanh - Taiwan mango variety; group of 7 farmers)
Location on Google Map:
21°10'59''N
104°3'52''E</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</si>
  <si>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</si>
  <si>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CD.19.01.01.001</t>
  </si>
  <si>
    <t>Xã Chiềng Hặc, huyện Yên Châu, tỉnh Sơn La/ Chieng Hac commune, Yen Chau district, Son La province.
(Xoài Đài Loan xanh/Xoài Tượng da xanh - Taiwan mango variety; group of 6 farmers)
Location on Google Map:
21°1'8''N
104°22'33''E</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</si>
  <si>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</si>
  <si>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CC.11.01.07.001</t>
  </si>
  <si>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</si>
  <si>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</si>
  <si>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Khánh Hòa</t>
  </si>
  <si>
    <t>CC.11.01.06.001</t>
  </si>
  <si>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</si>
  <si>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CC.11.01.05.001</t>
  </si>
  <si>
    <t>Cam Hải Tây, Cam Lâm, Khánh Hoà/ Cam Hai Tay commune, Cam Lam district, Khanh Hoa province.
(Xoai Úc R2E2 - Australia mango R2E2 variety; ; group of 18 farmers)
Location on Google map:
1/ Latitude 12.0807; Longitude 109.1664
2/ Latitude 12.0828; Longitude 109.1688
3/ Latitude 12.0899; Longitude 109.1643
4/ Latitude 12.0896; Longitude 109.1666
5/ Latitude 12.0868; Longitude 109.1606</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</si>
  <si>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</si>
  <si>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CD.06.03.06.001</t>
  </si>
  <si>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</si>
  <si>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</si>
  <si>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ĐỒNG NAI</t>
  </si>
  <si>
    <t>CD.06.03.03.006</t>
  </si>
  <si>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</si>
  <si>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</si>
  <si>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CD.06.03.03.005</t>
  </si>
  <si>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</si>
  <si>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</si>
  <si>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CD.06.03.03.004</t>
  </si>
  <si>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</si>
  <si>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</si>
  <si>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t>CD.06.03.05.001</t>
  </si>
  <si>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</si>
  <si>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</si>
  <si>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t>CD.06.01.03.001</t>
  </si>
  <si>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</si>
  <si>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</si>
  <si>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t>CD.06.03.03.003</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</si>
  <si>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</si>
  <si>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CD.06.03.03.002</t>
  </si>
  <si>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</si>
  <si>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</si>
  <si>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t>CD.06.03.03.001</t>
  </si>
  <si>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</si>
  <si>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</si>
  <si>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t>CD.06.03.02.001</t>
  </si>
  <si>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</si>
  <si>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</si>
  <si>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t>CH.06.01.01.001</t>
  </si>
  <si>
    <r>
      <t>Xuân Hưng, Xuân Lộc, Đồng Nai/Xuan Hung commune, Xuan Loc, Dong Nai province.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</si>
  <si>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CD.06.01.01.001</t>
  </si>
  <si>
    <r>
      <t>Xuân Hưng, Xuân Lộc, Đồng Nai/ Xuan Hung commune, Xuan Loc, Dong Nai province.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</si>
  <si>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</si>
  <si>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t>CD.09.03.03.001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</si>
  <si>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</si>
  <si>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CF.09.03.03.001</t>
  </si>
  <si>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</si>
  <si>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</si>
  <si>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CC.02.02.01.002</t>
  </si>
  <si>
    <t>LONG AN</t>
  </si>
  <si>
    <t>CC.02.03.01.001</t>
  </si>
  <si>
    <t>Mỹ Bình, Đức Huệ, Long An/ My Binh commune, Duc Hue district, Long An province.
(Xoai Uc R2E2 - Australia mango R2E2 variety)
Location on Google map:
1) 10.848310 N; 106.215300 E
2) 10.846690 N; 106.215760 E
3) 10.847780 N; 106.220730 E
4) 10.849665 N; 106.220329 E</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</si>
  <si>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</si>
  <si>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CJ.07.04.02.001</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</si>
  <si>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</si>
  <si>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CJ.07.04.01.002</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</si>
  <si>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</si>
  <si>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CJ.07.04.01.001</t>
  </si>
  <si>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</si>
  <si>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</si>
  <si>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CB.12.02.01.003</t>
  </si>
  <si>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</si>
  <si>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CD.12.02.01.004</t>
  </si>
  <si>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</si>
  <si>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</si>
  <si>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t>CD.12.02.01.003</t>
  </si>
  <si>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</si>
  <si>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</si>
  <si>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CD.03.06.06.001</t>
  </si>
  <si>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</si>
  <si>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CA.03.06.06.001</t>
  </si>
  <si>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</si>
  <si>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</si>
  <si>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t>CD.03.06.06.002</t>
  </si>
  <si>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</si>
  <si>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t>CH.03.06.06.001</t>
  </si>
  <si>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</si>
  <si>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t>CA.03.06.06.002</t>
  </si>
  <si>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</si>
  <si>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t>CB.03.06.03.001</t>
  </si>
  <si>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</si>
  <si>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t>CD.03.06.03.001</t>
  </si>
  <si>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</si>
  <si>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</si>
  <si>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t>CD.03.06.05.001</t>
  </si>
  <si>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</si>
  <si>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</si>
  <si>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</si>
  <si>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t>CD.03.06.02.001</t>
  </si>
  <si>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</si>
  <si>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</si>
  <si>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t>CB.03.06.01.001</t>
  </si>
  <si>
    <r>
      <t>Xã Hòa Hưng, huyện Cái Bè, tỉnh Tiền Giang / Hoa Hung commune, Cai Be district, Tien Giang province
(Xoài Cát Hòa Lộc - Hoa Loc mango variety; nhóm 46  nông hộ / group of 46 farmers)
Location on Google map:
1/ 10</t>
    </r>
    <r>
      <rPr>
        <vertAlign val="superscript"/>
        <sz val="10"/>
        <rFont val="Times New Roman"/>
        <family val="1"/>
      </rPr>
      <t>o</t>
    </r>
    <r>
      <rPr>
        <sz val="10"/>
        <rFont val="Times New Roman"/>
        <family val="1"/>
      </rPr>
      <t>18'44"N; 105</t>
    </r>
    <r>
      <rPr>
        <vertAlign val="superscript"/>
        <sz val="10"/>
        <rFont val="Times New Roman"/>
        <family val="1"/>
      </rPr>
      <t>o</t>
    </r>
    <r>
      <rPr>
        <sz val="10"/>
        <rFont val="Times New Roman"/>
        <family val="1"/>
      </rPr>
      <t>57'04"E
2/ 10</t>
    </r>
    <r>
      <rPr>
        <vertAlign val="superscript"/>
        <sz val="10"/>
        <rFont val="Times New Roman"/>
        <family val="1"/>
      </rPr>
      <t>o</t>
    </r>
    <r>
      <rPr>
        <sz val="10"/>
        <rFont val="Times New Roman"/>
        <family val="1"/>
      </rPr>
      <t>17'40"N; 105</t>
    </r>
    <r>
      <rPr>
        <vertAlign val="superscript"/>
        <sz val="10"/>
        <rFont val="Times New Roman"/>
        <family val="1"/>
      </rPr>
      <t>o</t>
    </r>
    <r>
      <rPr>
        <sz val="10"/>
        <rFont val="Times New Roman"/>
        <family val="1"/>
      </rPr>
      <t>55'21"E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</si>
  <si>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CA.03.06.01.001</t>
  </si>
  <si>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</si>
  <si>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r>
      <t xml:space="preserve">HỢP TÁC XÃ HÒA LỘC
Mã số kinh doanh: 530707000010
Địa chỉ: Ấp Khu Phố, xã Hòa Hưng, huyện Cái Bè, tỉnh Tiền Giang
Người đại diện: Ông Nguyễn Công Khanh
Chức vụ: Giám đốc
Di động: 0909657335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Cong Khanh (Mr.)
Position: Director
Mobile: +84909657335
Email: htxhoaloc2017@gmail.com</t>
    </r>
  </si>
  <si>
    <t>CD.18.05.03.003</t>
  </si>
  <si>
    <t>CD.18.05.03.001</t>
  </si>
  <si>
    <t>CD.18.05.04.003</t>
  </si>
  <si>
    <t>CD.18.05.04.002</t>
  </si>
  <si>
    <t>CD.18.05.04.001</t>
  </si>
  <si>
    <t>CD.18.05.01.003</t>
  </si>
  <si>
    <t>CD.18.05.01.002</t>
  </si>
  <si>
    <t>An Giang</t>
  </si>
  <si>
    <t>CB.18.03.01.001</t>
  </si>
  <si>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</si>
  <si>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t>CB.18.01.04.001</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</si>
  <si>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</si>
  <si>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t>CD.18.04.03.001</t>
  </si>
  <si>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</si>
  <si>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CE.18.04.03.004</t>
  </si>
  <si>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</si>
  <si>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</si>
  <si>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t>CE.18.02.01.002</t>
  </si>
  <si>
    <t>CE.18.04.01.003</t>
  </si>
  <si>
    <t>CE.18.04.03.003</t>
  </si>
  <si>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</si>
  <si>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</si>
  <si>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t>CI.18.06.01.001</t>
  </si>
  <si>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</si>
  <si>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t>CG.18.05.03.001</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</si>
  <si>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</si>
  <si>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t>CD.18.05.02.001</t>
  </si>
  <si>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</si>
  <si>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t>CE.18.04.03.002</t>
  </si>
  <si>
    <r>
      <t>Khánh Bình, An Phú, An Giang/ Khanh Binh commune, An Phu district,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</si>
  <si>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</si>
  <si>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t>CE.18.04.02.002</t>
  </si>
  <si>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</si>
  <si>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t>CE.18.04.01.002</t>
  </si>
  <si>
    <r>
      <t>Thị trấn Long Bình, An Phú, An Giang/Long Binh town, An Phu district, An Giang province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</si>
  <si>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</si>
  <si>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t>CG.18.05.01.001</t>
  </si>
  <si>
    <r>
      <t>Bình Phước Xuân, Chợ Mới, An Giang/ Binh Phuoc Xuan commune, Cho Moi distrct, An Giang province.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</si>
  <si>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t>CD.18.05.01.001</t>
  </si>
  <si>
    <r>
      <t xml:space="preserve">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t>
    </r>
    <r>
      <rPr>
        <b/>
        <sz val="10"/>
        <color rgb="FFFF0000"/>
        <rFont val="Times New Roman"/>
        <family val="1"/>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r>
  </si>
  <si>
    <t>CE.18.04.03.001</t>
  </si>
  <si>
    <t>Xã Khánh Bình, An Phú, An Giang/ Khanh Binh commune, An Phu district, An Giang.
(Keo Mango variety, in co-operation with a group of 15 farmers)
Location on Google map:
1) 10.938860 N; 105.094810 E
2) 10.939780 N; 105.095660 E
3) 10.939360 N; 105.096790 E
4) 10.938520 N; 105.096370 E</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</si>
  <si>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</si>
  <si>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CE.18.04.01.001</t>
  </si>
  <si>
    <t>TT. Long Bình, An Phú, An Giang/ Long Binh town, An Phu district, An Giang province
(Keo mango variety, in co-operation with a group of 13 farmers).
Location on Google Map:
1) Latitude 10.9501050; Longitude 105.0915900
2)  Latitude 10.9527340,  Longitude 105.0933660
3)  Latitude 10.9500100,  Longitude 105.0914560
4)  Latitude 10.9497210,  Longitude 105.0925870</t>
  </si>
  <si>
    <t>CD.08.03.02.001</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</si>
  <si>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</si>
  <si>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CD.08.02.02.001</t>
  </si>
  <si>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</si>
  <si>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t>CD.08.01.10.001</t>
  </si>
  <si>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</si>
  <si>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</si>
  <si>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t>CD.08.01.09.001</t>
  </si>
  <si>
    <t>CA.08.01.11.001</t>
  </si>
  <si>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</si>
  <si>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t>CD.08.01.07.002</t>
  </si>
  <si>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</si>
  <si>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t>CA.08.01.07.001</t>
  </si>
  <si>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</si>
  <si>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t>CD.08.01.05.002</t>
  </si>
  <si>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</si>
  <si>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t>CD.08.04.01.001</t>
  </si>
  <si>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</si>
  <si>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t>CC.08.03.01.001</t>
  </si>
  <si>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</si>
  <si>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t>CA.08.01.01.004</t>
  </si>
  <si>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</si>
  <si>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CA.08.01.06.001</t>
  </si>
  <si>
    <t>CA.08.01.08.001</t>
  </si>
  <si>
    <t>CA.08.01.03.002</t>
  </si>
  <si>
    <t>CA.08.01.09.001</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</si>
  <si>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</si>
  <si>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t>CG.08.01.04.001</t>
  </si>
  <si>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</si>
  <si>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t>CD.08.01.04.001</t>
  </si>
  <si>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</si>
  <si>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CA.08.01.04.003</t>
  </si>
  <si>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</si>
  <si>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CD.08.01.07.001</t>
  </si>
  <si>
    <t>Bình Hàng Tây, Cao Lãnh, Đồng Tháp
(Xoài Đài Loan xanh/Xoài Ba Màu - Taiwan mango variety; group of 15 farmers)
Location on Google map:
1/ Latitude 10.3818798; Longitude 105.7695279
2/ Latitude 10.3705254; Longitude 105.7627198
3/ Latitude 10.3678537; Longitude 105.7557172
4/ Latitude 10.3629079; Longitude 105.7668041
5/ Latitude 10.3837738; Longitude 105.7760343
6/ Latitude 10.3640101; Longitude 105.7627711</t>
  </si>
  <si>
    <t>CA.08.01.01.003</t>
  </si>
  <si>
    <t>Mỹ Xương, Cao Lãnh, Đồng Tháp
(Cat chu mango variety)
Location on Google map:
1) '10.399020 N; '105.719040 E
2) '10397030 N; '105.720880 E
3) '10.401380 N; '105723310 E
4) '10.398500 N; '105.723040 E</t>
  </si>
  <si>
    <t>CD.08.01.05.001</t>
  </si>
  <si>
    <t>CB.08.01.01.001</t>
  </si>
  <si>
    <t>CA.08.01.01.001</t>
  </si>
  <si>
    <t>Production Unit Code
(PUC)</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</si>
  <si>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</si>
  <si>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</si>
  <si>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t>AA.01.01.01.021</t>
  </si>
  <si>
    <t>New Approved   Cấp Mới</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</si>
  <si>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</si>
  <si>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</si>
  <si>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AB.01.01.01.021</t>
  </si>
  <si>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</si>
  <si>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AA.01.01.06.004</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</si>
  <si>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</si>
  <si>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t>AB.01.01.07.003</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</si>
  <si>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</si>
  <si>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</si>
  <si>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t>DH.12.02.01.002</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</si>
  <si>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indexed="1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</si>
  <si>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t>Xã Khánh Bình, huyện An Phú, tỉnh An Giang / Khanh Binh commune, An Phu district, An Giang province
(Xoài Keo - Keo mango variety; cộng tác với 12 nông hộ / In cooperation with group of 12 farmers)
Location on Google map:
1/ Latitude: 10.9348778; Longitude: 105.067138888
2/ Latitude: 10.9252694; Longitude: 105.063305555
3/ Latitude: 10.9201111; Longitude: 105.0600000</t>
  </si>
  <si>
    <t>CE.18.04.03.005</t>
  </si>
  <si>
    <t>Xã Khánh Bình, huyện An Phú, tỉnh An Giang / Khanh Binh commune, An Phu district, An Giang province
(Xoài Keo - Keo mango variety; cộng tác với 14 nông hộ / In cooperation with group of 14 farmers)
Location on Google map:
1/ Latitude: 10.9209167; Longitude: 105.058055555
2/ Latitude: 10.9208611; Longitude: 105.057388888
3/ Latitude: 10.9161944; Longitude: 105.068444444</t>
  </si>
  <si>
    <t>CE.18.04.03.006</t>
  </si>
  <si>
    <t>Xã Khánh Bình, huyện An Phú, tỉnh An Giang / Khanh Binh commune, An Phu district, An Giang province
(Xoài Keo - Keo mango variety; cộng tác với 35 nông hộ / In cooperation with group of 35 farmers)
Location on Google map:
1/ Latitude: 10.9288889; Longitude: 105.07644444
2/ Latitude: 10.9352222; Longitude: 105.08483333
3/ Latitude: 10.9341944; Longitude: 105.08763888</t>
  </si>
  <si>
    <t>CE.18.04.03.007</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</si>
  <si>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</si>
  <si>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CD.18.04.03.002</t>
  </si>
  <si>
    <r>
      <t xml:space="preserve">TRUNG TÂM NÔNG NGHIỆP CÔNG NGHỆ CAO KHÁNH HOÀ
Địa chỉ: Thôn Tân Xương 1, Suối Cát, Cam Lâm, Khánh Hoà
Người đại diện: Ông Mai Xuân Thương
Chức vụ: Giám đốc
Di động: 0905101861
Email: thuongmaixuan1960@gmail.com
</t>
    </r>
    <r>
      <rPr>
        <b/>
        <sz val="10"/>
        <color indexed="10"/>
        <rFont val="Arial"/>
        <family val="2"/>
      </rPr>
      <t xml:space="preserve">
KHANH HOA AGRICULTURAL HIGH TECH CENTER
Address: Tan Xuong 1 hamlet, Suoi Cat commune, Cam Lam district, Khanh Hoa Province, Vietnam
Representative: Mai Xuan Thuong (Mr.)
Position: Director
Mobile: +84905101861
Email:  thuongmaixuan1960@gmail.com</t>
    </r>
  </si>
  <si>
    <t>Xã Suối Cát, Huyện Cam Lâm, tỉnh Khánh Hoà/ Suoi Cat commune, Cam Lam district, Khanh Hoa province.
(Xoài Uc R2E2 - Uc R2E2 mango variety
Location on Google map:
1/ Latitude: 12.11098; Longitude: 109.03896;
2/ Latitude: 12.11015; Longitude: 109.03918
3/ Latitude: 12.11057; Longitude: 109.04003</t>
  </si>
  <si>
    <t>CC.11.01.02.003</t>
  </si>
  <si>
    <t>Bac Giang</t>
  </si>
  <si>
    <r>
      <t xml:space="preserve">
Đại diện: Ông Nông Văn Bảy.                                        Thành viên: 7 nông dân
Địa chỉ: Xã Giáp Sơn, Huyện Lục Ngạn, Tỉnh Bắc Giang
Chứng minh thư: 121574610                                             Số điện thoại: 0983930837                                                                                                                                                                                           
</t>
    </r>
    <r>
      <rPr>
        <b/>
        <sz val="11"/>
        <color indexed="10"/>
        <rFont val="Times New Roman"/>
        <family val="1"/>
      </rPr>
      <t xml:space="preserve">                                                                         Representative: Nong Van Bay (Mr.)                         Member: 7 farmers
Address: Giap Son commune, Luc Ngan district, Bac Giang  province
Identity Numbers: 121574610
Phone Number: 0983930837                                                                                             </t>
    </r>
  </si>
  <si>
    <t xml:space="preserve">Xã Giáp Sơn, Huyện Lục Ngạn, Tỉnh Bắc Giang/Giap Son commune, Luc Ngan district, Bac Giang  province
(Vải thiều - Thieu litchi variety; group of 7 farmers)
Location on Google Map:
1/  Latitude:21.407002;Longitude:106.658302                       2/ Latitude:21.408147; Longitude:106.659958                       3/ Latitude:21.409679; Longitude:106.658728                       4/ Latitude:21.408322; Longitude:106.656834            </t>
  </si>
  <si>
    <t>EA.14.01.06.006</t>
  </si>
  <si>
    <r>
      <t xml:space="preserve">Đại diện: Ông Trần Văn Cóong.                                    Thành viên: 12 nông dân
Địa chỉ: Xã Giáp Sơn, Huyện Lục Ngạn, Tỉnh Bắc Giang
Chứng minh thư: 120946928                                               Số điện thoại:  0379325827                                                                                                                                                                                                           
</t>
    </r>
    <r>
      <rPr>
        <b/>
        <sz val="11"/>
        <color rgb="FFFF0000"/>
        <rFont val="Times New Roman"/>
        <family val="1"/>
      </rPr>
      <t xml:space="preserve">                                                                         Representative: Tran Van Coong (Mr.)                        Member: 12 farmers.                                                Address: Giap Son commune, Luc Ngan district, Bac Giang  province
Identity Numbers: 120946928 
Phone Number: 0379325827                                                                 </t>
    </r>
    <r>
      <rPr>
        <b/>
        <sz val="11"/>
        <color indexed="10"/>
        <rFont val="Times New Roman"/>
        <family val="1"/>
      </rPr>
      <t xml:space="preserve">                                                     </t>
    </r>
  </si>
  <si>
    <t xml:space="preserve">Xã Giáp Sơn, Huyện Lục Ngạn, Tỉnh Bắc Giang/Giap Son commune, Luc Ngan district, Bac Giang  province
(Vải thiều - Thieu litchi variety; group of 12 farmers)
Location on Google Map:
1/ Latitude: 21.408628; Longitude: 106.669473                     2/ Latitude: 21.408656; Longitude: 106.668543                     3/ Latitude: 21.414513; Longitude: 106.666951                     4/ Latitude: 21.414591; Longitude: 106.667613                 </t>
  </si>
  <si>
    <t>EA.14.01.06.007</t>
  </si>
  <si>
    <t xml:space="preserve">Xã Giáp Sơn, Huyện Lục Ngạn, Tỉnh Bắc Giang/Giap Son commune, Luc Ngan district, Bac Giang  province
(Vải thiều - Thieu litchi variety; group of 6 farmers)
Location on Google Map:
1/ Latitude: 21.405657; Longitude: 106.669473                     2/ Latitude: 21.406528; Longitude: 106.655895                     3/ Latitude: 21.402655; Longitude: 106.655794                     4/ Latitude: 21.404668; Longitude: 106.654846                     5/ Latitude: 21.405090; Longitude: 106.655876                </t>
  </si>
  <si>
    <t>EA.14.01.06.008</t>
  </si>
  <si>
    <t xml:space="preserve">Xã Hồng Giang, Huyện Lục Ngạn, Tỉnh Bắc Giang/Hong Giang commune, Luc Ngan district, Bac Giang  province
(Vải thiều - Thieu litchi variety; group of 12 farmers)
Location on Google Map:
1/ Latitude: 21.41852; Longitude: 106.61414                          2/ Latitude: 21.41778; Longitude: 106.61433                          3/ Latitude: 21.41860; Longitude: 106.61541                          4/ Latitude: 21.41870; Longitude: 106.61647                          5/ Latitude: 21.41918; Longitude: 106.61598                          6/ Latitude: 21.42412; Longitude: 106.61436                          7/ Latitude: 21.42525; Longitude: 106.61442                           8/ Latitude: 21.42460; Longitude: 106.61311                          9/ Latitude: 21.42487; Longitude: 106.61186                        10/ Latitude: 21.42432; Longitude: 106.61281              </t>
  </si>
  <si>
    <t>EA.14.01.01.010</t>
  </si>
  <si>
    <t>thôn Hóa, xã Tân Sơn, Huyện Lục Ngạn, Tỉnh Bắc Giang/Hoa hamlet, Tan Son commune, Luc Ngan district, Bac Giang  province
(Vải thiều - Thieu litchi variety; group of 04 farmers)
Location on Google Map:
1/ Latitude: 21.559501; Longitude: 106.638844                      2/ Latitude: 21.558274; Longitude: 106.639933                     3/ Latitude: 21.556692; Longitude: 106.641137                     4/ Latitude: 21.556257; Longitude: 106.640436 
5/ Latitude: 21.557100; Longitude: 106.639175         
6/ Latitude: 21.557895; Longitude: 106.638882 
7/ Latitude: 21.557925; Longitude: 106.638480
8/ Latitude: 21.558646; Longitude: 106.637784</t>
  </si>
  <si>
    <t>EA.14.01.04.004</t>
  </si>
  <si>
    <r>
      <t xml:space="preserve">CÔNG TY TNHH XNK TRÁI CÂY CHÁNH THU    
Giám đốc: Nguyễn Thị Hồng Thu                                    Địa chỉ: xã Hòa Nghĩa, huyện Chợ Lách, tỉnh Bến Tre     Số điện thoại:  0918.148.716                                            Mã Số Doanh Nghiệp: 1300530313                                                                                                                                               
                                                                                        </t>
    </r>
    <r>
      <rPr>
        <b/>
        <sz val="11"/>
        <color rgb="FFFF0000"/>
        <rFont val="Times New Roman"/>
        <family val="1"/>
      </rPr>
      <t>CHANH THU FRUIT IMPORT-EXPORT CO. LTD     
Director: Nguyen Thi Hong Thu (Mrs.)                          Address: Hoa Nghia commune, Cho Lach district, Ben Tre province
Phone Number:  0918.148.716                                  Business Certificate: 1300530313</t>
    </r>
    <r>
      <rPr>
        <b/>
        <sz val="11"/>
        <color indexed="10"/>
        <rFont val="Times New Roman"/>
        <family val="1"/>
      </rPr>
      <t xml:space="preserve">                                                    </t>
    </r>
  </si>
  <si>
    <t xml:space="preserve">Xã Giáp Sơn, Huyện Lục Ngạn, Tỉnh Bắc Giang/Giap Son commune, Luc Ngan district, Bac Giang  province
(Vải thiều - Thieu litchi variety; group of 7 farmers)
Location on Google Map:
1/ Latitude: 21.40576; Longitude: 106.64359                          2/ Latitude: 21.40521; Longitude: 106.64406                          3/ Latitude: 21.40557; Longitude: 106.64508                          4/ Latitude: 21.40461; Longitude: 106.64566                          5/ Latitude: 21.40436; Longitude: 106.64384                          6/ Latitude: 21.40434; Longitude: 106.64208                          7/ Latitude: 21.40595; Longitude: 106.64209                </t>
  </si>
  <si>
    <t>EA.14.01.06.009</t>
  </si>
  <si>
    <t xml:space="preserve">Xã Quý Sơn, Huyện Lục Ngạn, Tỉnh Bắc Giang/Quy Son commune, Luc Ngan district, Bac Giang  province
(Vải thiều - Thieu litchi variety; group of 5 farmers)
Location on Google Map:
1/  Latitude: 21.398704; Longitude: 106.520066                    2/ Latitude: 21.398465; Longitude: 106.521393                     3/ Latitude: 21.395898; Longitude: 106.519517                     4/ Latitude: 21.396352; Longitude: 106.518195         </t>
  </si>
  <si>
    <t>EA.14.01.07.002</t>
  </si>
  <si>
    <t xml:space="preserve">Xã Tân Sơn, Huyện Lục Ngạn, Tỉnh Bắc Giang/Tan Son commune, Luc Ngan district, Bac Giang  province
(Vải thiều - Thieu litchi variety; group of 5 farmers)
Location on Google Map:
1/  Latitude: 21.55937; Longitude: 106.63268                         2/ Latitude: 21.55870; Longitude: 106.63112                          3/ Latitude: 21.56050; Longitude: 106.63164                            4/ Latitude: 21.56185; Longitude: 106.63070                          5/ Latitude: 21.56134; Longitude: 106.63201                           6/ Latitude: 21.55989; Longitude: 106.63362           </t>
  </si>
  <si>
    <t>EA.14.01.04.002</t>
  </si>
  <si>
    <r>
      <t xml:space="preserve">Đại diện: Lê Văn Sơn                                                      Thành viên: 3 nông dân
Địa chỉ: Xã Quý Sơn, Huyện Lục Ngạn, Tỉnh Bắc Giang
Chứng minh thư: 122035821                                              Số điện thoại: 0888845691                                               Mã Số Doanh Nghiệp:                                                                                                                                               
</t>
    </r>
    <r>
      <rPr>
        <b/>
        <sz val="11"/>
        <color rgb="FFFF0000"/>
        <rFont val="Times New Roman"/>
        <family val="1"/>
      </rPr>
      <t xml:space="preserve">                                                                             Representative: Lê Văn Sơn (Mr.)                              Member: 3 farmers
Address: Giap Son commune, Luc Ngan district, Bac Giang  province
Identity Numbers: 122035821
Phone Number: 0888845691                                     Business Certificate:    </t>
    </r>
    <r>
      <rPr>
        <b/>
        <sz val="11"/>
        <color indexed="10"/>
        <rFont val="Times New Roman"/>
        <family val="1"/>
      </rPr>
      <t xml:space="preserve">                                                     </t>
    </r>
  </si>
  <si>
    <t xml:space="preserve">Xã Quý Sơn, Huyện Lục Ngạn, Tỉnh Bắc Giang/Quy Son commune, Luc Ngan district, Bac Giang  province
(Vải thiều - Thieu litchi variety; group of 3 farmers)
Location on Google Map:
1/  Latitude: 21.400381; Longitude: 106.212588                     2/ Latitude: 21.400167; Longitude: 106.511882                     3/ Latitude: 21.402093; Longitude: 106.510800                     4/ Latitude: 21.401879; Longitude: 106.512316                     5/ Latitude: 21.403380; Longitude: 106.512782                     6/ Latitude: 21.403227; Longitude: 106.513989      </t>
  </si>
  <si>
    <t>EA.14.01.07.001</t>
  </si>
  <si>
    <r>
      <t xml:space="preserve">Đại diện: Nguyễn Văn Chung.                                        Thành viên: 5 nông dân
Địa chỉ: Xã Quý Sơn, Huyện Lục Ngạn, Tỉnh Bắc Giang
Chứng minh thư: 121041077                                                Số điện thoại: 0327072576                                                                                                                                  </t>
    </r>
    <r>
      <rPr>
        <b/>
        <sz val="11"/>
        <color rgb="FFFF0000"/>
        <rFont val="Times New Roman"/>
        <family val="1"/>
      </rPr>
      <t xml:space="preserve">Representative: Nguyễn Văn Chung (Mr.)                 Member: 5 farmers
Address: Quý Sơn commune, Luc Ngan district, Bac Giang  province
Identity Numbers: 121041077
Phone Number:    0327072576                                 Business Certificate:    </t>
    </r>
    <r>
      <rPr>
        <b/>
        <sz val="11"/>
        <color indexed="10"/>
        <rFont val="Times New Roman"/>
        <family val="1"/>
      </rPr>
      <t xml:space="preserve">                                                     </t>
    </r>
  </si>
  <si>
    <t xml:space="preserve">Xã Quý Sơn, Huyện Lục Ngạn, Tỉnh Bắc Giang/Tan Son commune, Luc Ngan district, Bac Giang  province
(Vải thiều - Thieu litchi variety; group of 5 farmers)
Location on Google Map:
1/  Latitude: 21.382978; Longitude: 106.521174                    2/ Latitude: 21.383117; Longitude: 106.520291                     3/ Latitude: 21.382382; Longitude: 106.519527                     4/ Latitude: 21.380268; Longitude: 106.520048                     5/ Latitude: 21.380734; Longitude: 106.521584             </t>
  </si>
  <si>
    <t>EA.14.01.07.004</t>
  </si>
  <si>
    <r>
      <t xml:space="preserve">CÔNG TY CỔ PHẦN XNK THỰC PHẨM TOÀN CẦU 
Giám đốc: Đỗ Hoàng Phương                                          Địa chỉ: Xã Phượng Sơn, Huyện Lục Ngạn, Tỉnh Bắc Giang                                                    
CCCD: 037084001022
Số điện thoại:  0833126622                                              Mã Số Doanh Nghiệp: 2400797168                                                                                                                                               
</t>
    </r>
    <r>
      <rPr>
        <b/>
        <sz val="11"/>
        <color rgb="FFFF0000"/>
        <rFont val="Times New Roman"/>
        <family val="1"/>
      </rPr>
      <t xml:space="preserve">                                                                                     GLOBAL EXPORT AND IMPORT FOODSTUFF JOINT STOCK COMPANY                                  Director: Do Hoang Phuong (Mr.)                          Address: Phuong Son commune, Luc Ngan district, Bac Giang  province                         
Identity Numbers: 037084001022 
Phone Number:    0833126622                                 Business Certificate: 2400797168     </t>
    </r>
    <r>
      <rPr>
        <b/>
        <sz val="11"/>
        <rFont val="Times New Roman"/>
        <family val="1"/>
      </rPr>
      <t xml:space="preserve">                                                                                                                                                                                             </t>
    </r>
    <r>
      <rPr>
        <b/>
        <sz val="11"/>
        <color indexed="10"/>
        <rFont val="Times New Roman"/>
        <family val="1"/>
      </rPr>
      <t xml:space="preserve">
                    </t>
    </r>
  </si>
  <si>
    <t xml:space="preserve">Xã Quý Sơn, Huyện Lục Ngạn, Tỉnh Bắc Giang/Tan Son commune, Luc Ngan district, Bac Giang  province
(Vải thiều - Thieu litchi variety; group of 2 farmers)
Location on Google Map:
1/  Latitude: 21.406612; Longitude: 106.516850                    2/ Latitude: 21.406466; Longitude: 106.515448                     3/ Latitude: 21.403273; Longitude: 106.517061                     4/ Latitude: 21.403089; Longitude: 106.515790               </t>
  </si>
  <si>
    <t>EA.14.01.07.003</t>
  </si>
  <si>
    <t xml:space="preserve"> xã Quý Sơn, Huyện Lục Ngạn, Tỉnh Bắc Giang/ Quy Son commune, Luc Ngan district, Bac Giang  province
(Vải thiều - Thieu litchi variety; group of 12 farmers)
Location on Google Map:
1/ Latitude: 21.403986; Longitude: 106.533472                     2/ Latitude: 21.402216; Longitude: 106.532187                     3/ Latitude: 21.400419; Longitude: 106.535193                     4/ Latitude: 21.403113; Longitude: 106.537131                     5/ Latitude: 21.402567; Longitude: 106.534160            
                     </t>
  </si>
  <si>
    <t>EA.14.01.07.005</t>
  </si>
  <si>
    <t xml:space="preserve">xã Quý Sơn, Huyện Lục Ngạn, Tỉnh Bắc Giang/Quy Son commune, Luc Ngan district, Bac Giang  province
(Vải thiều - Thieu litchi variety; group of 11 farmers)
Location on Google Map:
1/ Latitude: 21.409402; Longitude: 106.533426                     2/ Latitude: 21.408890; Longitude: 106.535826                     3/ Latitude: 21.405809; Longitude: 106.534947                     4/ Latitude: 21.406131; Longitude: 106.532228 
5/ Latitude: 21.407440; Longitude: 106.534248           
             </t>
  </si>
  <si>
    <t>EA.14.01.07.006</t>
  </si>
  <si>
    <t xml:space="preserve">xã Quý Sơn, Huyện Lục Ngạn, Tỉnh Bắc Giang/Quy Son commune, Luc Ngan district, Bac Giang  province
(Vải thiều - Thieu litchi variety; group of 07 farmers)
Location on Google Map:
1/ Latitude: 21.401107; Longitude: 106.531594                       2/ Latitude: 21.404852; Longitude: 106.532823                     3/ Latitude: 21.405650; Longitude: 106.530544                     4/ Latitude: 21.401131; Longitude: 106.529274 
5/ Latitude: 21.403052; Longitude: 106.531148         
                  </t>
  </si>
  <si>
    <t>EA.14.01.07.007</t>
  </si>
  <si>
    <t xml:space="preserve">Thôn Cầu Đèn, xã Thanh Hải, Huyện Lục Ngạn, Tỉnh Bắc Giang/Cau Den hamlet, Thanh Hai commune, Luc Ngan district, Bac Giang  province
(Vải thiều - Thieu litchi variety; group of 06 farmers)
Location on Google Map:
1/ Latitude: 21.440181; Longitude: 106.577018                     2/ Latitude: 21.441587; Longitude: 106.577523                     3/ Latitude: 21.440801; Longitude: 106.580893                     4/ Latitude: 21.439592; Longitude: 106.581002 
5/ Latitude: 21.439646; Longitude: 106.577790         
6/ Latitude: 21.439101; Longitude: 106.579954 
           </t>
  </si>
  <si>
    <t>EA.14.01.09.001</t>
  </si>
  <si>
    <r>
      <t xml:space="preserve">
Đại diện: Ông Lục Văn Cặm.                                       Thành viên: 5 hộ nông dân
Địa chỉ: thôn Na Hem, xã Hộ Đáp, huyện Lục Ngạn, tỉnh Bắc Giang
Chứng minh thư: 121628302                                             Số điện thoại: 0353779438                                                                                                                     
</t>
    </r>
    <r>
      <rPr>
        <b/>
        <sz val="11"/>
        <color rgb="FFFF0000"/>
        <rFont val="Times New Roman"/>
        <family val="1"/>
      </rPr>
      <t xml:space="preserve">                                                                          Representative: Luc Van Cam (Mr.)                           Member: 5 farmers.                                                  Address: Na Hem hamlet, Ho Dap commune, Luc Ngan district, Bac Giang  province
Identity Numbers: 121628302
Phone Number: 0353779438  </t>
    </r>
    <r>
      <rPr>
        <b/>
        <sz val="11"/>
        <rFont val="Times New Roman"/>
        <family val="1"/>
      </rPr>
      <t xml:space="preserve">                                                                                                                                                                                             </t>
    </r>
    <r>
      <rPr>
        <b/>
        <sz val="11"/>
        <color indexed="10"/>
        <rFont val="Times New Roman"/>
        <family val="1"/>
      </rPr>
      <t xml:space="preserve">
                    </t>
    </r>
  </si>
  <si>
    <t xml:space="preserve">thôn Na Hem, xã Hộ Đáp, Huyện Lục Ngạn, Tỉnh Bắc Giang/Na Hem hamlet, Ho Dap commune, Luc Ngan district, Bac Giang  province
(Vải thiều - Thieu litchi variety; group of 5 farmers)
Location on Google Map:
1/  Latitude: 21.514857; Longitude: 106.600618                    2/ Latitude: 21.516007; Longitude: 106.601531                     3/ Latitude: 21.514960; Longitude: 106.602100                     4/ Latitude: 21.514235; Longitude: 106.601640.                    5/ Latitude: 21.514156; Longitude: 106.599189            
6/ Latitude: 21.515000; Longitude: 106.598197            
7/ Latitude: 21.515434; Longitude: 106.598484            
8/ Latitude: 21.515458; Longitude: 106.599562                        </t>
  </si>
  <si>
    <t>EA.14.01.08.001</t>
  </si>
  <si>
    <r>
      <t xml:space="preserve">Đại diện: Ông Chu Trọng Đài.                                      Thành viên: 05 hộ nông dân
Địa chỉ: thôn Na Hem, xã Hộ Đáp, huyện Lục Ngạn,tỉnh Bắc Giang
Chứng minh thư:  121965846                                            Số điện thoại:  0356612065                                                                                                                                                                                                            
</t>
    </r>
    <r>
      <rPr>
        <b/>
        <sz val="11"/>
        <color indexed="10"/>
        <rFont val="Times New Roman"/>
        <family val="1"/>
      </rPr>
      <t xml:space="preserve">                                                                         Representative: Chu Trong Dai (Mr.)                        Member: 05 farmers
Address: Na Hem hamlet, Ho Dap commune, Luc Ngan district, Bac Giang  province
Identity Numbers: 121965846
Phone Number:  0356612065                                                                                                             </t>
    </r>
  </si>
  <si>
    <t xml:space="preserve">thôn Na Hem, xã Hộ Đáp, Huyện Lục Ngạn, Tỉnh Bắc Giang/Na Hem hamlet, Ho Dap commune, Luc Ngan district, Bac Giang  province
(Vải thiều - Thieu litchi variety; group of 05 farmers)
Location on Google Map:
1/ Latitude: 21.506582; Longitude: 106.598681                     2/ Latitude: 21.507460; Longitude: 106.599370                     3/ Latitude: 21.508317; Longitude: 106.601396                     4/ Latitude: 21.507200; Longitude: 106.601475                     5/ Latitude: 21.506236; Longitude: 106.600690           
6/ Latitude: 21.504346; Longitude: 106.601050            
7/ Latitude: 21.504551; Longitude: 106.600155            
             </t>
  </si>
  <si>
    <t>EA.14.01.08.002</t>
  </si>
  <si>
    <r>
      <t xml:space="preserve">Đại diện: Ông Lục Văn Tặng.                                        Thành viên: 02 hộ nông dân
Địa chỉ: thôn Na Hem, xã Hộ Đáp, huyện Lục Ngạn,tỉnh Bắc Giang
Chứng minh thư:  121618748                                            Số điện thoại:   0978579175                                                                                                                                                                                                            
</t>
    </r>
    <r>
      <rPr>
        <b/>
        <sz val="11"/>
        <color rgb="FFFF0000"/>
        <rFont val="Times New Roman"/>
        <family val="1"/>
      </rPr>
      <t xml:space="preserve">                                                                             Representative: Luc Van Tang (Mr.)                          Member: 02 farmers
Address: Na Hem hamlet, Ho Dap commune, Luc Ngan district, Bac Giang  province
Identity Numbers: 121618748
Phone Number:   0978579175 </t>
    </r>
    <r>
      <rPr>
        <b/>
        <sz val="11"/>
        <color indexed="10"/>
        <rFont val="Times New Roman"/>
        <family val="1"/>
      </rPr>
      <t xml:space="preserve">                                                       </t>
    </r>
  </si>
  <si>
    <t xml:space="preserve">thôn Na Hem, xã Hộ Đáp, Huyện Lục Ngạn, Tỉnh Bắc Giang/Na Hem hamlet, Ho Dap commune, Luc Ngan district, Bac Giang  province
(Vải thiều - Thieu litchi variety; group of 02 farmers)
Location on Google Map:
1/ Latitude: 21.484598; Longitude: 106.592509                     2/ Latitude: 21.485312; Longitude: 106.595075                     3/ Latitude: 21.484037; Longitude: 106.595285                     4/ Latitude: 21.483995; Longitude: 106.595943                     5/ Latitude: 21.486113; Longitude: 106.595463         
6/ Latitude: 21.486079; Longitude: 106.593558            
                  </t>
  </si>
  <si>
    <t>EA.14.01.08.003</t>
  </si>
  <si>
    <r>
      <t xml:space="preserve">Đại diện: Ông Lường Văn Cảnh                                    Thành viên: 03 hộ nông dân
Địa chỉ: thôn Hóa, xã Tân Sơn, huyện Lục Ngạn,tỉnh Bắc Giang
Chứng minh thư:  121045232                                            Số điện thoại:   0386192480                                                                                                                                                                                                            
</t>
    </r>
    <r>
      <rPr>
        <b/>
        <sz val="11"/>
        <color rgb="FFFF0000"/>
        <rFont val="Times New Roman"/>
        <family val="1"/>
      </rPr>
      <t xml:space="preserve">                                                                              Representative: Luong Van Canh (Mr.)                     Member: 03 farmers
Address: Hoa hamlet, Tan Son commune, Luc Ngan district, Bac Giang  province
Identity Numbers: 121045232
Phone Number:   0386192480   </t>
    </r>
    <r>
      <rPr>
        <b/>
        <sz val="11"/>
        <rFont val="Times New Roman"/>
        <family val="1"/>
      </rPr>
      <t xml:space="preserve"> 
                     </t>
    </r>
  </si>
  <si>
    <t xml:space="preserve">thôn Hóa, xã Tân Sơn, Huyện Lục Ngạn, Tỉnh Bắc Giang/Hoa hamlet, Tan Son commune, Luc Ngan district, Bac Giang  province
(Vải thiều - Thieu litchi variety; group of 03 farmers)
Location on Google Map:
1/ Latitude: 21.561297; Longitude: 106.644092                     2/ Latitude: 21.561386; Longitude: 106.643386                     3/ Latitude: 21.559635; Longitude: 106.642258                     4/ Latitude: 21.558639; Longitude: 106.642773                     5/ Latitude: 21.558570; Longitude: 106.643288         
6/ Latitude: 21.557976; Longitude: 106.643730 
7/ Latitude: 21.558287; Longitude: 106.644151           
           </t>
  </si>
  <si>
    <t>EA.14.01.04.003</t>
  </si>
  <si>
    <r>
      <t xml:space="preserve">
Đại diện: Ông Trịnh Đình Hãnh                                    Thành viên: 7 nông dân
Địa chỉ: Xã Nam Dương, Huyện Lục Ngạn, Tỉnh Bắc Giang
Chứng minh thư: 142639896                                             Số điện thoại: 0375062879                                                                                                                                                                                                              
</t>
    </r>
    <r>
      <rPr>
        <b/>
        <sz val="11"/>
        <color indexed="10"/>
        <rFont val="Times New Roman"/>
        <family val="1"/>
      </rPr>
      <t xml:space="preserve">                                                                            Representative: Trinh Đinh Hanh (Mr.)                    Member: 7 farmers
Address: Nam Duong commune, Luc Ngan district, Bac Giang  province
Identity Numbers: 142639896 
Phone Number: 0375062879                                                                                                                   </t>
    </r>
  </si>
  <si>
    <t xml:space="preserve">Xã Nam Dương, Huyện Lục Ngạn, Tỉnh Bắc Giang/Nam Duong commune, Luc Ngan district, Bac Giang  province
(Vải thiều - Thieu litchi variety; group of 7 farmers)
Location on Google Map:
1/ Latitude:21.344466; Longitude:106.595502                       2/ Latitude:21.344607; Longitude:106.594212                       3/ Latitude:21.342844; Longitude:106.593980                       4/ Latitude:21.344747; Longitude:106.592154   
5/ Latitude:21.346177; Longitude:106.594758           </t>
  </si>
  <si>
    <t>EA.14.01.10.001</t>
  </si>
  <si>
    <r>
      <t xml:space="preserve">Đại diện: Ông Hoàng Văn Thanh                                  Thành viên: 05 nông dân
Địa chỉ: Xã Nam Dương, Huyện Lục Ngạn, Tỉnh Bắc Giang
Chứng minh thư: 122454399                                             Số điện thoại:  0356612065                                                                                                                                                                                                         
</t>
    </r>
    <r>
      <rPr>
        <b/>
        <sz val="11"/>
        <color indexed="10"/>
        <rFont val="Times New Roman"/>
        <family val="1"/>
      </rPr>
      <t xml:space="preserve">                                                                              Representative: Hoang Van Thanh (Mr.)                  Member: 05 farmers
Address: Nam Duong commune, Luc Ngan district, Bac Giang  province
Identity Numbers: 122454399
Phone Number: 0356612065                                                                                                                  </t>
    </r>
  </si>
  <si>
    <t xml:space="preserve">Xã Nam Dương, Huyện Lục Ngạn, Tỉnh Bắc Giang/Nam Duong commune, Luc Ngan district, Bac Giang  province
(Vải thiều - Thieu litchi variety; group of 05 farmers)
Location on Google Map:  
1/ Latitude: 21.347173; Longitude: 106.592199                     2/ Latitude: 21.348129; Longitude: 106.593965                     3/ Latitude: 21.347925; Longitude: 106.595379                     4/ Latitude: 21.346878; Longitude: 106.595656   
5/ Latitude: 21.349205; Longitude: 106.597119                     6/ Latitude: 21.348873; Longitude: 106.597685                </t>
  </si>
  <si>
    <t>EA.14.01.10.002</t>
  </si>
  <si>
    <r>
      <t xml:space="preserve">Đại diện: Vi Văn Cao.                                                     Thành viên: 3 nông dân
Địa chỉ: Xã Quý Sơn, Huyện Lục Ngạn, Tỉnh Bắc Giang
Chứng minh thư: 120958679                                             Số điện thoại: 0989125433                                                                                                                                               </t>
    </r>
    <r>
      <rPr>
        <b/>
        <sz val="11"/>
        <color indexed="10"/>
        <rFont val="Times New Roman"/>
        <family val="1"/>
      </rPr>
      <t xml:space="preserve">Representative: Vi Van Cao (Mr.)                        Member: 3 farmers
Address: Quy Son commune, Luc Ngan district, Bac Giang  province
Identity Numbers: 120958679
Phone Number: 0989125433                                                                                                                   </t>
    </r>
  </si>
  <si>
    <t xml:space="preserve">Xã Quý Sơn, Huyện Lục Ngạn, Tỉnh Bắc Giang/Quy Son commune, Luc Ngan district, Bac Giang  province
(Vải thiều - Thieu litchi variety; group of 3 farmers)
Location on Google Map:
1/ Latitude: 21.393118; Longitude: 106.494061                     2/ Latitude: 21.391788; Longitude: 106.494429                     3/ Latitude: 21.393007; Longitude: 106.494935                     4/ Latitude: 21.390539; Longitude: 106.493910                     5/ Latitude: 21.391589; Longitude: 106.493287  
6/ Latitude: 21.390695; Longitude: 106.493258      </t>
  </si>
  <si>
    <t>EA.14.01.07.008</t>
  </si>
  <si>
    <r>
      <t xml:space="preserve">Đại diện: Ngô Văn Cường                                              Thành viên: 08 nông dân
Địa chỉ: Xã Phúc Hòa, Huyện Tân Yên, Tỉnh Bắc Giang
Chứng minh thư: 121414301                                             Số điện thoại: 0968191391                                                                                                                                                                                                        
</t>
    </r>
    <r>
      <rPr>
        <b/>
        <sz val="11"/>
        <color indexed="10"/>
        <rFont val="Times New Roman"/>
        <family val="1"/>
      </rPr>
      <t xml:space="preserve">Member: 08 farmers
Representative: Ngo Van Cuong (Mr.)                          Address: Phuc Hoa commune, Tan Yen district, Bac Giang  province
Identity Numbers: 121414301
Phone Number:    0968191391                                                                                                             </t>
    </r>
  </si>
  <si>
    <t xml:space="preserve">Xã Phúc Hòa, Huyện Tân Yên, Tỉnh Bắc Giang/Phuc Hoa commune, Tan Yen district, Bac Giang  province
(Vải thiều - Thieu litchi variety; group of 08 farmers)
Location on Google Map:
1/ Latitude: 21.408913; Longitude: 106.144579                     2/ Latitude: 21.411073; Longitude: 106.146621                     3/ Latitude: 21.410765; Longitude: 106.146696                     4/ Latitude: 21.409546; Longitude: 106.146638                     5/ Latitude: 21.408302; Longitude: 106.145146   
6/ Latitude: 21.408021; Longitude: 106.144407   
7/ Latitude: 21.408879; Longitude: 106.143781           </t>
  </si>
  <si>
    <t>EA.14.02.01.001</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</si>
  <si>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</si>
  <si>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</si>
  <si>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t>CD.18.06.01.001</t>
  </si>
  <si>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</si>
  <si>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CB.18.06.01.001</t>
  </si>
  <si>
    <t>CB.18.02.01.001</t>
  </si>
  <si>
    <t>CB.03.06.01.002</t>
  </si>
  <si>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</si>
  <si>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t>AC.02.01.03.002</t>
  </si>
  <si>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rgb="FFFF0000"/>
        <rFont val="Times New Roman"/>
        <family val="1"/>
      </rPr>
      <t xml:space="preserve">
</t>
    </r>
    <r>
      <rPr>
        <sz val="11"/>
        <rFont val="Times New Roman"/>
        <family val="1"/>
      </rPr>
      <t>2/ Lat:10.2917361; Long: 106.059048</t>
    </r>
    <r>
      <rPr>
        <sz val="11"/>
        <color rgb="FFFF0000"/>
        <rFont val="Times New Roman"/>
        <family val="1"/>
      </rPr>
      <t xml:space="preserve">
</t>
    </r>
    <r>
      <rPr>
        <sz val="11"/>
        <rFont val="Times New Roman"/>
        <family val="1"/>
      </rPr>
      <t>3/ Lat:10.2946365; Long: 106.0568022</t>
    </r>
  </si>
  <si>
    <t>DA.03.04.02.002</t>
  </si>
  <si>
    <t>TRA VINH</t>
  </si>
  <si>
    <r>
      <rPr>
        <b/>
        <sz val="10"/>
        <rFont val="Arial"/>
        <family val="2"/>
      </rPr>
      <t xml:space="preserve">CÔNG TY CỔ PHẦN KHOA HỌC NÔNG NGHIỆP MINH TRÂN
Địa chỉ: ấp Sóc Mới, xã Long Sơn, huyện Cầu Ngang, tỉnh Trà Vinh                                                                                  MSDN: 2100288226
Người đại diện: Phạm Thanh Đoan Hùng                 Chức vụ: Giám đốc
Mobile: 0908330453
Email: doanhung1976@gmail.com
</t>
    </r>
    <r>
      <rPr>
        <b/>
        <sz val="10"/>
        <color rgb="FFFF0000"/>
        <rFont val="Arial"/>
        <family val="2"/>
      </rPr>
      <t xml:space="preserve">MINH TRAN AGRICULTURAL SCIENCE CO.LTD
Address: Soc Moi Hamlet, Long Son commune, Cau Ngang District, Tra VInh province, Vietnam.                              Business registration certificate: 2100288226
Representative: Pham Doan Thanh Hung (Mr.)                              Position: Director
Mobile: +84908330453
Email: doanhung1976@gmail.com
</t>
    </r>
  </si>
  <si>
    <r>
      <t>Xã Long Son, huyện Cầu Ngang, tỉnh Trà Vinh /Long Son commune, Cau Ngang district, Tra Vinh province; nhóm 01 nông hộ / group of 01 farmers; (Giống: Xoài Cát Hoà Lộc/ Hoa Loc mango variety)
Location on Google map:
1/ Lat:9.7528605; Long: 106.4347865</t>
    </r>
    <r>
      <rPr>
        <sz val="11"/>
        <color rgb="FFFF0000"/>
        <rFont val="Times New Roman"/>
        <family val="1"/>
      </rPr>
      <t xml:space="preserve">
</t>
    </r>
    <r>
      <rPr>
        <sz val="11"/>
        <rFont val="Times New Roman"/>
        <family val="1"/>
      </rPr>
      <t>2/ Lat:9.7536307; Long: 106.4321626</t>
    </r>
    <r>
      <rPr>
        <sz val="11"/>
        <color rgb="FFFF0000"/>
        <rFont val="Times New Roman"/>
        <family val="1"/>
      </rPr>
      <t xml:space="preserve">
</t>
    </r>
    <r>
      <rPr>
        <sz val="11"/>
        <rFont val="Times New Roman"/>
        <family val="1"/>
      </rPr>
      <t>3/ Lat:9.7511677; Long: 106.4320895</t>
    </r>
  </si>
  <si>
    <t>CB.10.03.01.001</t>
  </si>
  <si>
    <t>TEMPORARY SUSPENDED</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</si>
  <si>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</si>
  <si>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</si>
  <si>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</si>
  <si>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</si>
  <si>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t>CJ.07.04.01.003</t>
  </si>
  <si>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</si>
  <si>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t>CB.07.03.03.001</t>
  </si>
  <si>
    <t xml:space="preserve"> Approved  </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</si>
  <si>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</si>
  <si>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</si>
  <si>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</si>
  <si>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</si>
  <si>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</si>
  <si>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</si>
  <si>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rgb="FFFF000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</si>
  <si>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</si>
  <si>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</si>
  <si>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</si>
  <si>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</si>
  <si>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</si>
  <si>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</si>
  <si>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t>
  </si>
  <si>
    <t>CD.22.02.02.001</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</si>
  <si>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t>
  </si>
  <si>
    <t>CD.22.02.01.001</t>
  </si>
  <si>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</si>
  <si>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</si>
  <si>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TP.Hồ Chí Minh</t>
  </si>
  <si>
    <t>DH.26.01.01.001</t>
  </si>
  <si>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</si>
  <si>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</si>
  <si>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</si>
  <si>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DA.24.02.02.001</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</si>
  <si>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</si>
  <si>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t>DA.24.02.02.002</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</si>
  <si>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</si>
  <si>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</si>
  <si>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DH.24.02.03.001</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</si>
  <si>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</si>
  <si>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t>DH.24.02.03.002</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</si>
  <si>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</si>
  <si>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</si>
  <si>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DI.08.02.01.001</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</si>
  <si>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</si>
  <si>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DA.08.02.03.001</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</si>
  <si>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</si>
  <si>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</si>
  <si>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</si>
  <si>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</si>
  <si>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</si>
  <si>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CG.18.04.03.001</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</si>
  <si>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indexed="1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</si>
  <si>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</si>
  <si>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</si>
  <si>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CD.18.06.02.001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</si>
  <si>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AMEII VIETNAM JOINT STOCK COMPANY</t>
    </r>
    <r>
      <rPr>
        <b/>
        <sz val="11"/>
        <rFont val="Times New Roman"/>
        <family val="1"/>
      </rPr>
      <t xml:space="preserve">      </t>
    </r>
    <r>
      <rPr>
        <b/>
        <sz val="11"/>
        <color rgb="FFFF0000"/>
        <rFont val="Times New Roman"/>
        <family val="1"/>
      </rPr>
      <t xml:space="preserve">
Director : Ngo Thi Thu Hong (Mrs.)                           Identity Numbers: 031179004888                               Address: No. 212, Street 3.1 Gamuda Gardens, Tran Phu Ward, Hoang Mai District, Hanoi 
Phone Number:  0996991668                                   Business Certificate: 0108400885  </t>
    </r>
    <r>
      <rPr>
        <b/>
        <sz val="11"/>
        <color indexed="10"/>
        <rFont val="Times New Roman"/>
        <family val="1"/>
      </rPr>
      <t xml:space="preserve">                                                     </t>
    </r>
  </si>
  <si>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</si>
  <si>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</si>
  <si>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t>CB.18.07.01.001</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</si>
  <si>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</si>
  <si>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</si>
  <si>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DB.15.02.04.001</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</si>
  <si>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</si>
  <si>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</si>
  <si>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</si>
  <si>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t>DB.15.02.04.002</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</si>
  <si>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</si>
  <si>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</si>
  <si>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t>DB.15.02.03.001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</si>
  <si>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</si>
  <si>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</si>
  <si>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DB.15.02.01.001</t>
  </si>
  <si>
    <t>LIST OF UNITS PARTICIPATING IN PRECLEARANCE PROGRAM FOR RAMBUTAN EXPORTING TO USA MARKET AND THEIR P.U.C.
 (Updated ON 4th August 2020)</t>
  </si>
  <si>
    <t>LIST OF UNITS PARTICIPATING IN PRECLEARANCE PROGRAM FOR LYCHEE EXPORTING TO USA MARKET AND THEIR P.U.C.
 (Updated ON 4th August 2020)</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</si>
  <si>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</si>
  <si>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t>DA.08.02.01.008</t>
  </si>
  <si>
    <t>DA.08.02.01.007</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</si>
  <si>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</si>
  <si>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t>DA.12.04.02.001</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</si>
  <si>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</si>
  <si>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</si>
  <si>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t>AB.21.01.01.002</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</si>
  <si>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</si>
  <si>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</si>
  <si>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t>AB.21.01.01.003</t>
  </si>
  <si>
    <r>
      <t xml:space="preserve">
TỔ HỢP TÁC SỐ 1
Thành viên: 99 nông dân
Đại diện: Ông Nguyễn Tiến Thiều                              Địa chỉ: Xã Tam Đa, Huyện Phủ Cừ, Tỉnh Hưng Yên
CCCD: 033084004479                                                     Số điện thoại: 0989797368                                           Mã số thuế: 0901022489    
</t>
    </r>
    <r>
      <rPr>
        <b/>
        <sz val="11"/>
        <color rgb="FFFF0000"/>
        <rFont val="Times New Roman"/>
        <family val="1"/>
      </rPr>
      <t>Group of Farmer Number 1</t>
    </r>
    <r>
      <rPr>
        <b/>
        <sz val="11"/>
        <rFont val="Times New Roman"/>
        <family val="1"/>
      </rPr>
      <t xml:space="preserve">                                      </t>
    </r>
    <r>
      <rPr>
        <b/>
        <sz val="11"/>
        <color indexed="10"/>
        <rFont val="Times New Roman"/>
        <family val="1"/>
      </rPr>
      <t xml:space="preserve">Member: 99 farmers
Representative: Nguyen Tien Thieu (Mr.)      Address: Tam Da commune, Phu Cu district, Hung Yen province
Identity Numbers: 033084004479 
Phone Number: 0989797368         
Business Number:  0901022489                                                                                                       </t>
    </r>
  </si>
  <si>
    <t xml:space="preserve">Xã Tam Đa, Huyện Phủ Cừ, Tỉnh Hưng Yên/Tam Da commune, Phu Cu district, Hung Yen province
(Vải thiều - Thieu litchi variety; group of 99 farmers)
Location on Google Map:
1/ Latitude:20.684551;Longitude:106.231636       2/ Latitude:20.685102; Longitude:106.233410      3/ Latitude:20.681944; Longitude:106.231867      4/ Latitude:20.681842; Longitude:106.233952      5/ Latitude:20.683831; Longitude:106.235461      6/ Latitude:20.683896; Longitude:106.233569       </t>
  </si>
  <si>
    <t>EA.16.03.01.001</t>
  </si>
  <si>
    <t xml:space="preserve">Xã Tam Đa, Huyện Phủ Cừ, Tỉnh Hưng Yên/Tam Da commune, Phu Cu district, Hung Yen province
(Vải thiều - Thieu litchi variety; group of 99 farmers)
Location on Google Map:
1/ Latitude:20.684033;Longitude:106.235333                    2/ Latitude:20.685002; Longitude:106.233722                  3/ Latitude:20.686516; Longitude:106.233546                       4/ Latitude:20.686237; Longitude:106.234939    5/ Latitude:20.685994; Longitude:106.237042
6/ Latitude:20.687734; Longitude:106.234279       </t>
  </si>
  <si>
    <t>EA.16.03.01.002</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</si>
  <si>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</si>
  <si>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</si>
  <si>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</si>
  <si>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AD.03.02.05.001</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</si>
  <si>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</si>
  <si>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</si>
  <si>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CC.06.02.01.002</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</si>
  <si>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</si>
  <si>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AB.03.08.01.001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</si>
  <si>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</si>
  <si>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</si>
  <si>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AC.02.01.02.006</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</si>
  <si>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</si>
  <si>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</si>
  <si>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DA.09.07.01.001</t>
  </si>
  <si>
    <t>VINH LONG</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</si>
  <si>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</si>
  <si>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</si>
  <si>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</si>
  <si>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DI.08.06.01.001</t>
  </si>
  <si>
    <t>Xã Bàn Long, Huyện Châu Thành, Tiền Giang/ Ban Long commune, Chau Thanh district, Tien Giang province
(Giống: Vú Sữa Lò Rèn/Lo Ren Star Apple variety; group of 15 farmers)
Location on Google map:
1/ Latitude 10.355467; Longitude 106.199168
2/ Latitude 10.349543; Longitude 106.185059
3/ Latitude 10.365020; Longitude 106.176532</t>
  </si>
  <si>
    <t>Xã Long Hưng, huyện Châu Thành, tỉnh Tiền Giang / Long Hung commune, Chau Thanh district, Tien Giang province
(Giống: Vú Sữa Lò Rèn/Lo Ren Star Apple variety; group of 05 farmers)
Location on Google map:
1/ Latitude 10.368219; Longitude 106.313486
2/ Latitude 10.368478; Longitude 106.313217
3/ Latitude 10.362624; Longitude 106.275874
4/ Latitude 10.363411; Longitude 106.275155
5/ Latitude 10.365541; Longitude 106.270260</t>
  </si>
  <si>
    <t>Xã Long Hưng, huyện Châu Thành, tỉnh Tiền Giang / Long Hung commune, Chau Thanh district, Tien Giang province
(Giống: Vú Sữa Nâu/Nau Star Apple variety; group of 10 farmers)
Location on Google map:
1/ Latitude 10.350026; Longitude 106.270878
2/ Latitude 10.396845; Longitude 106.217691
3/ Latitude 10.371587; Longitude 106.260762</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</si>
  <si>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</si>
  <si>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</si>
  <si>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An Lục Long, Huyện Châu Thành, Long An/An Luc Long commune, Chau Thanh district, Long An province
(Giống: Thanh long ruột trắng/White dragon fruit variety; nhóm 22 nông hộ/group of 22 farmers)
Location on Google map:
1/ Latitude 10.436111; Longitude 106.490333
2/ Latitude 10.402722; Longitude 106.469778
3/ Latitude 10.428167; Longitude 106.479972</t>
  </si>
  <si>
    <r>
      <t>Xã Mỹ Long, Huyện Cai Lậy, Tiền Giang/ My Long commune, Cai Lay district, Tien Giang province
(Giống: Vú Sữa Nâu / Nau Star Apple variety; group of 6 farmers)
Location on Google map:
1/ 10</t>
    </r>
    <r>
      <rPr>
        <vertAlign val="superscript"/>
        <sz val="11"/>
        <rFont val="Times New Roman"/>
        <family val="1"/>
      </rPr>
      <t>o</t>
    </r>
    <r>
      <rPr>
        <sz val="11"/>
        <rFont val="Times New Roman"/>
        <family val="1"/>
      </rPr>
      <t>21'11.8877'' N;106</t>
    </r>
    <r>
      <rPr>
        <vertAlign val="superscript"/>
        <sz val="11"/>
        <rFont val="Times New Roman"/>
        <family val="1"/>
      </rPr>
      <t>o</t>
    </r>
    <r>
      <rPr>
        <sz val="11"/>
        <rFont val="Times New Roman"/>
        <family val="1"/>
      </rPr>
      <t>10'30.324'' E
2/ 10</t>
    </r>
    <r>
      <rPr>
        <vertAlign val="superscript"/>
        <sz val="11"/>
        <rFont val="Times New Roman"/>
        <family val="1"/>
      </rPr>
      <t>o</t>
    </r>
    <r>
      <rPr>
        <sz val="11"/>
        <rFont val="Times New Roman"/>
        <family val="1"/>
      </rPr>
      <t>22'30.99'' N; 106</t>
    </r>
    <r>
      <rPr>
        <vertAlign val="superscript"/>
        <sz val="11"/>
        <rFont val="Times New Roman"/>
        <family val="1"/>
      </rPr>
      <t>o</t>
    </r>
    <r>
      <rPr>
        <sz val="11"/>
        <rFont val="Times New Roman"/>
        <family val="1"/>
      </rPr>
      <t>11'5.3448'' E
3/ 10</t>
    </r>
    <r>
      <rPr>
        <vertAlign val="superscript"/>
        <sz val="11"/>
        <rFont val="Times New Roman"/>
        <family val="1"/>
      </rPr>
      <t>o</t>
    </r>
    <r>
      <rPr>
        <sz val="11"/>
        <rFont val="Times New Roman"/>
        <family val="1"/>
      </rPr>
      <t>22'10.1856" N; 106</t>
    </r>
    <r>
      <rPr>
        <vertAlign val="superscript"/>
        <sz val="11"/>
        <rFont val="Times New Roman"/>
        <family val="1"/>
      </rPr>
      <t>o</t>
    </r>
    <r>
      <rPr>
        <sz val="11"/>
        <rFont val="Times New Roman"/>
        <family val="1"/>
      </rPr>
      <t xml:space="preserve">10'50.1672" E
</t>
    </r>
  </si>
  <si>
    <t>KHANH HOA</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</si>
  <si>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</si>
  <si>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</si>
  <si>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t>CC.11.01.06.002</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</si>
  <si>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0"/>
        <color indexed="10"/>
        <rFont val="Times New Roman"/>
        <family val="1"/>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</si>
  <si>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</si>
  <si>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CA.08.01.04.004</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</si>
  <si>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</si>
  <si>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t>CD.08.01.04.004</t>
  </si>
  <si>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</si>
  <si>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</si>
  <si>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CA.08.01.09.002</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</si>
  <si>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</si>
  <si>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t>CD.08.01.09.002</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</si>
  <si>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</si>
  <si>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</si>
  <si>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CA.08.01.08.002</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</si>
  <si>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</si>
  <si>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t>CD.08.01.08.002</t>
  </si>
  <si>
    <r>
      <t>Xã Mỹ Lương, Huyện Cái Bè, Tỉnh Tiền Giang/My Luong commune, Cai Be district, Tien Giang province
(Giống: Vú Sữa Bơ / Bo Star Apple variety; group of 26 farmers)
Location on Google map:
1/ 10</t>
    </r>
    <r>
      <rPr>
        <vertAlign val="superscript"/>
        <sz val="11"/>
        <rFont val="Times New Roman"/>
        <family val="1"/>
      </rPr>
      <t>o</t>
    </r>
    <r>
      <rPr>
        <sz val="11"/>
        <rFont val="Times New Roman"/>
        <family val="1"/>
      </rPr>
      <t>18'18.8028'' N; 105</t>
    </r>
    <r>
      <rPr>
        <vertAlign val="superscript"/>
        <sz val="11"/>
        <rFont val="Times New Roman"/>
        <family val="1"/>
      </rPr>
      <t>o</t>
    </r>
    <r>
      <rPr>
        <sz val="11"/>
        <rFont val="Times New Roman"/>
        <family val="1"/>
      </rPr>
      <t>55'7.5'' E
2/ 10</t>
    </r>
    <r>
      <rPr>
        <vertAlign val="superscript"/>
        <sz val="11"/>
        <rFont val="Times New Roman"/>
        <family val="1"/>
      </rPr>
      <t>o</t>
    </r>
    <r>
      <rPr>
        <sz val="11"/>
        <rFont val="Times New Roman"/>
        <family val="1"/>
      </rPr>
      <t>18'36.3528'' N; 105</t>
    </r>
    <r>
      <rPr>
        <vertAlign val="superscript"/>
        <sz val="11"/>
        <rFont val="Times New Roman"/>
        <family val="1"/>
      </rPr>
      <t>o</t>
    </r>
    <r>
      <rPr>
        <sz val="11"/>
        <rFont val="Times New Roman"/>
        <family val="1"/>
      </rPr>
      <t>55'17.5944'' E
3/ 10</t>
    </r>
    <r>
      <rPr>
        <vertAlign val="superscript"/>
        <sz val="11"/>
        <rFont val="Times New Roman"/>
        <family val="1"/>
      </rPr>
      <t>o</t>
    </r>
    <r>
      <rPr>
        <sz val="11"/>
        <rFont val="Times New Roman"/>
        <family val="1"/>
      </rPr>
      <t>19'3.7092'' N; 105</t>
    </r>
    <r>
      <rPr>
        <vertAlign val="superscript"/>
        <sz val="11"/>
        <rFont val="Times New Roman"/>
        <family val="1"/>
      </rPr>
      <t>o</t>
    </r>
    <r>
      <rPr>
        <sz val="11"/>
        <rFont val="Times New Roman"/>
        <family val="1"/>
      </rPr>
      <t>56'25.1844'' E</t>
    </r>
  </si>
  <si>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</si>
  <si>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</si>
  <si>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</si>
  <si>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</si>
  <si>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</si>
  <si>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153 farmers)
Location on Google map:
1/ Latitude 10.427751; Longitude 105.608905
2/ Latitude 10.427185; Longitude 105.609905
3/ Latitude 10.425365; Longitude 105.617337
</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</si>
  <si>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</si>
  <si>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</si>
  <si>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</si>
  <si>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t>BA.07.01.01.004</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</si>
  <si>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</si>
  <si>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</si>
  <si>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t>BA.07.02.04.001</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</si>
  <si>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</si>
  <si>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</si>
  <si>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t>BA.07.02.04.002</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</si>
  <si>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</si>
  <si>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</si>
  <si>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BA.07.01.01.005</t>
  </si>
  <si>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</si>
  <si>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t>BA.07.01.01.006</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</si>
  <si>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</si>
  <si>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</si>
  <si>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t>BA.07.02.03.005</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</si>
  <si>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</si>
  <si>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</si>
  <si>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BA.07.02.03.006</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</si>
  <si>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 xml:space="preserve">TIEN PHU RAMBUTAN GROUP
Add: Tien Phu 1 Hamlet, Tien Long commune, Chau Thanh district, Ben Tre Province                                                
Representative: Tran Thien Thu (Mr)
Position: Group Leader                                                                      Mobile Phone: +84.396122338
</t>
    </r>
  </si>
  <si>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</si>
  <si>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</si>
  <si>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t>CD.08.01.06.001</t>
  </si>
  <si>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</si>
  <si>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t>CD.08.01.13.001</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</si>
  <si>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</si>
  <si>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</si>
  <si>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t>CD.08.01.10.002</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</si>
  <si>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</si>
  <si>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</si>
  <si>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t>CD.08.01.14.001</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</si>
  <si>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</si>
  <si>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</si>
  <si>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AB.03.01.05.001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</si>
  <si>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</si>
  <si>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AC.03.01.05.001</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</si>
  <si>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</si>
  <si>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AA.03.01.02.006</t>
  </si>
  <si>
    <t>LIST OF UNITS PARTICIPATING IN PRECLEARANCE PROGRAM FOR LONGAN EXPORTING TO USA MARKET AND THEIR P.U.C.
 (Updated ON 18TH DEC 2020)</t>
  </si>
  <si>
    <t>LIST OF UNITS PARTICIPATING IN THE PRECLEARANCE PROGRAM FOR STAR APPLE EXPORTING TO USA MARKET AND ITS P.U.C.
 (Updated ON 18TH DEC 2020)</t>
  </si>
  <si>
    <r>
      <t xml:space="preserve">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
</t>
    </r>
    <r>
      <rPr>
        <b/>
        <sz val="10"/>
        <color rgb="FFFF0000"/>
        <rFont val="Times New Roman"/>
        <family val="1"/>
      </rPr>
      <t>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</si>
  <si>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r>
      <t xml:space="preserve">HỢP TÁC XÃ NÔNG NGHIỆP LỘC MÃI
Mã Số Doanh Nghiệp: 590207000025                              Địa Chỉ: Ấp 3, Xã Trinh Phú, Huyện Kế Sách, tỉnh Sóc Trăng                                                                              Đại diện: Ông Sử Quốc Lộc                                           Chức vụ: Giám Đốc                                                             
Số điện thoại: 0939197003                                          Chứng minh thư nhân dân: 365712938                                   Email: phanvanmaitp@gmail.com
</t>
    </r>
    <r>
      <rPr>
        <b/>
        <sz val="10"/>
        <color indexed="10"/>
        <rFont val="Arial"/>
        <family val="2"/>
      </rPr>
      <t xml:space="preserve">LOC MAI AGRICULTURAL CO.OPERATIVE
Business registration certificate:  590207000025  
Address: No.3 Village, Trinh Phu commune, Ke Sach district, Soc Trang province
Representative:  Su Quoc Loc (Mr.)
Position: Director
Phone: +84939197003                                                                  ID No.: 365712938   
Email: phanvanmaitp@gmail.com
</t>
    </r>
  </si>
  <si>
    <t xml:space="preserve">Xã Trinh Phú, huyện Kế Sách, tỉnh Sóc Trăng / Trinh Phu commune, Ke Sach district, Soc Trang province
(Giống: Vú Sữa Nâu / Nau Star Apple variety, nhóm 5 nông hộ/ Group of 5 farmers)
Location on Google map:
1/ Latitude: 9.8516472; Longitude: 105.901041
2/ Latitude: 9.8660556; Longitude: 105.910555
3/ Latitude: 9.8557778; Longitude: 105.900166
</t>
  </si>
  <si>
    <t>FB.24.01.01.008</t>
  </si>
  <si>
    <t xml:space="preserve">Xã Trinh Phú, huyện Kế Sách, tỉnh Sóc Trăng / Trinh Phu commune, Ke Sach district, Soc Trang province
(Giống: Vú Sữa Nâu / Nau Star Apple variety, nhóm 8 nông hộ/ Group of 8 farmers)
Location on Google map:
1/ Latitude: 9.8659167; Longitude: 105.911166
2/ Latitude: 9.8648889; Longitude: 105.910888
3/ Latitude: 9.8637778; Longitude: 105.905888
</t>
  </si>
  <si>
    <t>FB.24.01.01.009</t>
  </si>
  <si>
    <t xml:space="preserve">Xã Trinh Phú, huyện Kế Sách, tỉnh Sóc Trăng / Trinh Phu commune, Ke Sach district, Soc Trang province
(Giống: Vú Sữa Nâu / Nau Star Apple variety, nhóm 5 nông hộ/ Group of 5 farmers)
Location on Google map:
1/ Latitude: 9.8552222; Longitude: 105.900472
2/ Latitude: 9.8556389; Longitude: 105.900083
3/ Latitude: 9.8550556; Longitude: 105.900083
</t>
  </si>
  <si>
    <t>FB.24.01.01.010</t>
  </si>
  <si>
    <r>
      <t xml:space="preserve">HỢP TÁC XÃ CHĂM SÓC VÀ LÀM VƯỜN
Mã Số Doanh Nghiệp: 590207000016                             Địa Chỉ: Ấp Phong Phú, Xã Phong Nẫm, Huyện Kế Sách, tỉnh Sóc Trăng                                                                             Đại diện: Ông Trần Ngọc Trúc                                           Chức vụ: Giám Đốc                                                             
Số điện thoại: 0782847351                                           Chứng minh thư nhân dân:  365241315                                    Email: htxchamsocvalamvuon@gmail.com
</t>
    </r>
    <r>
      <rPr>
        <b/>
        <sz val="10"/>
        <color indexed="10"/>
        <rFont val="Arial"/>
        <family val="2"/>
      </rPr>
      <t>GARDEN AND CARE CO.OPERATIVE
Business registration certificate:  590207000016  
Address: Phong Phu Village, Phong Nam commune, Ke Sach district, Soc Trang province
Representative:  Tran Ngoc Truc (Mr.)
Position: Director
Phone: +84782847351                                                                ID No.: 365241315 
Email: htxchamsocvalamvuon@gmail.com</t>
    </r>
  </si>
  <si>
    <t xml:space="preserve">Xã Phong Nẫm, huyện Kế Sách, tỉnh Sóc Trăng / Phong Nam commune, Ke Sach district, Soc Trang province
(Giống: Vú sữa Lò Rèn / Lo Ren Star Apple variety, nhóm 10 nông hộ/ Group of 10 farmers)
Location on Google map:
1/ Latitude: 9.9027778; Longitude: 105.940833
2/ Latitude: 9.8955556; Longitude: 105.947500
3/ Latitude: 9.8975000; Longitude: 105.948055
</t>
  </si>
  <si>
    <t>FA.24.01.03.001</t>
  </si>
  <si>
    <t xml:space="preserve">Xã Phong Nẫm, huyện Kế Sách, tỉnh Sóc Trăng / Phong Nam commune, Ke Sach district, Soc Trang province
(Giống: Vú sữa Lò Rèn / Lo Ren Star Apple variety, nhóm 10 nông hộ/ Group of 10 farmers)
Location on Google map:
1/ Latitude: 9.8907500; Longitude: 105.957916
2/ Latitude: 9.9074167; Longitude: 105.933361
3/ Latitude: 9.8969444; Longitude: 105.948055
</t>
  </si>
  <si>
    <t>FA.24.01.03.002</t>
  </si>
  <si>
    <r>
      <t xml:space="preserve">HỢP TÁC XÃ NÔNG NGHIỆP QUYẾT THẮNG
Mã Số Doanh Nghiệp: 590207000026                              Địa Chỉ: Ấp Hoà Lộc 2, Xã Xuân Hoà, Huyện Kế Sách, tỉnh Sóc Trăng                                                                              Đại diện: Ông Nguyễn Văn Thiên                                           Chức vụ: Giám Đốc                                                             
Số điện thoại: 0333475425                                          Chứng minh thư nhân dân:  365276580                                  Email: htxnnquyetthangxuanhoa@gmail.com
</t>
    </r>
    <r>
      <rPr>
        <b/>
        <sz val="10"/>
        <color indexed="10"/>
        <rFont val="Arial"/>
        <family val="2"/>
      </rPr>
      <t xml:space="preserve">QUYET THANG AGRICULTURAL CO.OPERATIVE
Business registration certificate:  590207000026  
Address: Hoa Loc 2 Village, Xuan Hoa commune, Ke Sach district, Soc Trang province
Representative:  Nguyen Van Thien (Mr.)
Position: Director
Phone: +84333475425                                                                  ID No.: 365276580    
Email: htxnnquyetthangxuanhoa@gmail.com
</t>
    </r>
  </si>
  <si>
    <t xml:space="preserve">Xã Xuân Hoà, huyện Kế Sách, tỉnh Sóc Trăng / Xuan Hoa commune, Ke Sach district, Soc Trang province
(Giống: Vú Sữa Tím / Nau Star Apple variety, nhóm 4 nông hộ/ Group of 4 farmers)
Location on Google map:
1/ Latitude: 9.8733333; Longitude: 105.880555
2/ Latitude: 9.8744444; Longitude: 105.881666
3/ Latitude: 9.8705556; Longitude: 105.885000
</t>
  </si>
  <si>
    <t>FB.24.01.02.003</t>
  </si>
  <si>
    <t xml:space="preserve">Xã Xuân Hoà, huyện Kế Sách, tỉnh Sóc Trăng / Xuan Hoa commune, Ke Sach district, Soc Trang province
(Giống: Vú Sữa Tím / Nau Star Apple variety, nhóm 5 nông hộ/ Group of 5 farmers)
Location on Google map:
1/ Latitude: 9.8713889; Longitude: 105.894166
2/ Latitude: 9.8763889; Longitude: 105.874444
3/ Latitude: 9.8705556; Longitude: 105.881944
</t>
  </si>
  <si>
    <t>FB.24.01.02.004</t>
  </si>
  <si>
    <t xml:space="preserve">Xã Xuân Hoà, huyện Kế Sách, tỉnh Sóc Trăng / Xuan Hoa commune, Ke Sach district, Soc Trang province
(Giống: Vú Sữa Tím / Nau Star Apple variety, nhóm 4 nông hộ/ Group of 4 farmers)
Location on Google map:
1/ Latitude: 9.8738889; Longitude: 105.880277
2/ Latitude: 9.8719444; Longitude: 105.883888
3/ Latitude: 9.8772222; Longitude: 105.874166
</t>
  </si>
  <si>
    <t>FB.24.01.02.005</t>
  </si>
  <si>
    <t xml:space="preserve">Xã Xuân Hoà, huyện Kế Sách, tỉnh Sóc Trăng / Xuan Hoa commune, Ke Sach district, Soc Trang province
(Giống: Vú Sữa Tím / Nau Star Apple variety, nhóm 5 nông hộ/ Group of 5 farmers)
Location on Google map:
1/ Latitude: 9.8697222; Longitude: 105.882500
2/ Latitude: 9.8719444; Longitude: 105.883888
3/ Latitude: 9.8772222; Longitude: 105.886666
</t>
  </si>
  <si>
    <t>FB.24.01.02.006</t>
  </si>
  <si>
    <r>
      <t xml:space="preserve">HỢP TÁC XÃ NÔNG NGHIỆP TRINH PHÚ
Mã Số Doanh Nghiệp: 590207000001                             Địa Chỉ: Ấp 2, Xã Trinh Phú, Huyện Kế Sách, tỉnh Sóc Trăng                                                                              Đại diện: Ông Hồ Văn Hội                                           Chức vụ: Giám Đốc                                                             
Số điện thoại: 0933428816                                         Chứng minh thư nhân dân: 365425975                                  Email: htxnntrinhphu@gmail.com
</t>
    </r>
    <r>
      <rPr>
        <b/>
        <sz val="10"/>
        <color indexed="10"/>
        <rFont val="Arial"/>
        <family val="2"/>
      </rPr>
      <t xml:space="preserve">TRINH PHU AGRICULTURAL CO.OPERATIVE
Business registration certificate:  590207000001  
Address: No.2 Village, Trinh Phu commune, Ke Sach district, Soc Trang province
Representative:  Ho Van Hoi (Mr.)
Position: Director
Phone: +84933428816                                                                      ID No.: 365425975   
Email: htxnntrinhphu@gmail.com
</t>
    </r>
  </si>
  <si>
    <t xml:space="preserve">Xã Trinh Phú, huyện Kế Sách, tỉnh Sóc Trăng / Trinh Phu commune, Ke Sach district, Soc Trang province
(Giống: Vú Sữa Tím / Nau Star Apple variety, nhóm 8 nông hộ/ Group of 8 farmers)
Location on Google map:
1/ Latitude: 9.8518056; Longitude: 105.915833
2/ Latitude: 9.8485000; Longitude: 105.912638
3/ Latitude: 9.8504722; Longitude: 105.922194
</t>
  </si>
  <si>
    <t>FB.24.01.01.011</t>
  </si>
  <si>
    <t xml:space="preserve">Xã Trinh Phú, huyện Kế Sách, tỉnh Sóc Trăng / Trinh Phu commune, Ke Sach district, Soc Trang province
(Giống: Vú Sữa Tím / Nau Star Apple variety, nhóm 8 nông hộ/ Group of 8 farmers)
Location on Google map:
1/ Latitude: 9.7728611; Longitude: 105.941472
2/ Latitude: 9.8587222; Longitude: 105.914416
3/ Latitude: 9.8611944; Longitude: 105.923555
</t>
  </si>
  <si>
    <t>FB.24.01.01.012</t>
  </si>
  <si>
    <r>
      <t xml:space="preserve">HỢP TÁC XÃ NÔNG NGHIỆP XUÂN THỊNH
Mã Số Doanh Nghiệp: 2200768836                              Địa Chỉ: Ấp Cứ Mạnh, Xã Xuân Hoà, Huyện Kế Sách, tỉnh Sóc Trăng                                                                              Đại diện: Ông Trần Văn Bé                                          Chức vụ: Giám Đốc                                                             
Số điện thoại: 0939040620                                          Chứng minh thư nhân dân: 365417930                                  Email: htxnnxuanthinhcumanh@gmail.com
</t>
    </r>
    <r>
      <rPr>
        <b/>
        <sz val="10"/>
        <color indexed="10"/>
        <rFont val="Arial"/>
        <family val="2"/>
      </rPr>
      <t xml:space="preserve">XUAN THINH AGRICULTURAL CO.OPERATIVE
Business registration certificate:  2200768836  
Address: Cu Manh hamlet, Xuan Hoa commune, Ke Sach district, Soc Trang province
Representative:  Tran Van Be (Mr.)
Position: Director
Phone: +84939040620                                                                  ID No.: 365417930   
Email: htxnnxuanthinhcumanh@gmail.com
</t>
    </r>
  </si>
  <si>
    <t xml:space="preserve">Xã Xuân Hoà, huyện Kế Sách, tỉnh Sóc Trăng / Xuan Hoa commune, Ke Sach district, Soc Trang province
(Giống: Vú Sữa Tím / Nau Star Apple variety, nhóm 6 nông hộ/ Group of 6 farmers)
Location on Google map:
1/ Latitude: 9.8783333; Longitude: 105.903333333
2/ Latitude: 9.8658333; Longitude: 105.908611111
3/ Latitude: 9.8738889; Longitude: 105.909166666
</t>
  </si>
  <si>
    <t>FB.24.01.02.007</t>
  </si>
  <si>
    <t xml:space="preserve">Xã Xuân Hoà, huyện Kế Sách, tỉnh Sóc Trăng / Xuan Hoa commune, Ke Sach district, Soc Trang province
(Giống: Vú Sữa Tím / Nau Star Apple variety, nhóm 6 nông hộ/ Group of 6 farmers)
Location on Google map:
1/ Latitude: 9.8702778; Longitude: 105.910277777
2/ Latitude: 9.8741667; Longitude: 105.911111111
3/ Latitude: 9.8702778; Longitude: 105.915277777
</t>
  </si>
  <si>
    <t>FB.24.01.02.008</t>
  </si>
  <si>
    <t xml:space="preserve">Xã Trinh Phú, huyện Kế Sách, tỉnh Sóc Trăng / Trinh Phu commune, Ke Sach district, Soc Trang province
(Giống: Vú Sữa Lò rèn/Lo Ren Star Apple variety, nhóm 7 nông hộ/ Group of 7 farmers)
Location on Google map:
1/ Latitude: 9.858000; Longitude: 105.9015277
2/ Latitude: 9.8554167; Longitude: 105.898972
3/ Latitude: 9.8649722; Longitude: 105.909416
</t>
  </si>
  <si>
    <t xml:space="preserve">Xã Trinh Phú, huyện Kế Sách, tỉnh Sóc Trăng / Trinh Phu commune, Ke Sach district, Soc Trang province
(Giống: Vú Sữa Lò Rèn/Lò Rèn Star Apple variety, nhóm 5 nông hộ/ Group of 5 farmers)
Location on Google map:
1/ Latitude: 9.8573611; Longitude: 105.903000
2/ Latitude: 9.8576389; Longitude: 105.902833
3/ Latitude: 9.8570278; Longitude: 105.906444
</t>
  </si>
  <si>
    <t>FA.24.01.01.006</t>
  </si>
  <si>
    <t>FA.24.01.01.007</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</si>
  <si>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</si>
  <si>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</si>
  <si>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</si>
  <si>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</si>
  <si>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t>CE.18.01.01.002</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</si>
  <si>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</si>
  <si>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</si>
  <si>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CE.18.01.01.003</t>
  </si>
  <si>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</si>
  <si>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CE.18.04.03.008</t>
  </si>
  <si>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0"/>
        <color indexed="10"/>
        <rFont val="Arial"/>
        <family val="2"/>
      </rPr>
      <t xml:space="preserve">
HOANG PHAN AGRICULTURE CO.LTD
Address: 130/17 Phan Boi Chau st., An Binh ward, Long Xuyen City, An Giang province, Vietnam
Representative: Phan Tung Son (Mr.)                    Enterpríse code: 1602138053
Position: Director
Mobile: +84911199972
Email:  hoangphanag@gmail.com</t>
    </r>
  </si>
  <si>
    <t>BINH PHUOC</t>
  </si>
  <si>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0"/>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</si>
  <si>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</si>
  <si>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AD.28.01.01.001</t>
  </si>
  <si>
    <t xml:space="preserve">  New Approved   Cấp Mới</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</si>
  <si>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</si>
  <si>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</si>
  <si>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</si>
  <si>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DH.12.02.01.003</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</si>
  <si>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</si>
  <si>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DA.12.02.01.003</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</si>
  <si>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</si>
  <si>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AD.09.06.01.001</t>
  </si>
  <si>
    <t>DONG NAI</t>
  </si>
  <si>
    <t xml:space="preserve">Hưng Thịnh, Trảng Bom, Đồng Nai/Hung Thinh commune, Trang Bom district, Dong Nai province.
(Giống: Thanh long ruot do/Red flesh dragon fruit variety; nhóm 03 nông hộ/group of 03 farmers)
Location on Google map:
1/ Latitude 10.931826; Longitude 107.090629
2/ Latitude 10.932153; Longitude 107.092571
3/ Latitude 10.935626; Longitude 107.091751
</t>
  </si>
  <si>
    <t>AB.06.06.01.001</t>
  </si>
  <si>
    <t xml:space="preserve">Trung Hoà, Trảng Bom, Đồng Nai/Trung Hoà commune, Trang Bom district, Dong Nai province.
(Giống: Thanh long ruột trắng/White flesh dragon fruit variety; nhóm 01 nông hộ/group of 01 farmers)
Location on Google map:
1/ Latitude 10.931826; Longitude 107.090629
2/ Latitude 10.932153; Longitude 107.092571
3/ Latitude 10.935626; Longitude 107.091751
</t>
  </si>
  <si>
    <t>AA.06.06.02.001</t>
  </si>
  <si>
    <t>CÔNG TY TNHH CHIẾU XẠ TOÀN PHÁT
Địa chỉ: Lô A24-1, đường Ngang 1, Khu Công Nghiệp Phú An Thạnh, xã An Thạnh, huyện Bến Lức, Long An.
Người đại diện: Vương Đình Quỳnh Hiếu
Chức vụ: Giám Đốc
Di động: 0961000001
Email: vuonghieu@tpirr.vn
Mã số kinh doanh: 1101846577
TOAN PHAT IRRADIATION CO.,LTD 
Address: A24-1 LOT, Ngang 1 road, Phu An Thanh Industrial park, Ben Luc district, Long An, Vietnam
Representative: Vuong Dinh Quynh Hieu (Mr.)
Position: Director
Mobile: +849961000001
Email: vuonghieu@tpirr.vn
Business registration certificate: 1101846577</t>
  </si>
  <si>
    <t xml:space="preserve">TRANG TRẠI TRỊNH ANH                                           Địa chỉ: Thôn Minh Thành, xã Hàm Minh, Huyện Hàm Thuận Nam, Tỉnh Bình Thuận                              Đại Diện: Trịnh Anh Hào (Ông)                                             CMND: 260920293                                                 Chức vụ: Giám đốc                                                          SĐT: 0965990202                                                                                                                                                                                                                                                        TRINH ANH FARM                                                            Address: Minh Thanh Hamlet, Ham Minh commune, Ham Thuan Nam district, Binh Thuan province
Representative:  Trinh Anh Hao (Mr.)                    ID: 260920293
Position: Owner
Phone: +84965990202  </t>
  </si>
  <si>
    <t xml:space="preserve">Xã Hàm Minh, huyện Hàm Thuận Nam, tỉnh Bình Thuận/ Ham Minh commune, Ham Thuan Nam district, Binh Thuan province
(Giống: Thanh long ruột trắng / Dragon fruit white flesh variety; cộng tác với 01 nông hộ / In cooperation with group of 01 farmers)
Location on Google map:
1/ Latitude: 10.824216; Longitude: 107.973160
2/ Latitude: 10.874778 ; Longitude: 107.910628  </t>
  </si>
  <si>
    <t>AA.01.01.01.022</t>
  </si>
  <si>
    <t>New approval</t>
  </si>
  <si>
    <t xml:space="preserve">Xã Hàm Minh, huyện Hàm Thuận Nam, tỉnh Bình Thuận/ Ham Minh commune, Ham Thuan Nam district, Binh Thuan province
(Thanh Long Ruột Đỏ H14/ H14 Red Dragon Fruit variety; cộng tác với 01 nông hộ / In cooperation with group of 01 farmer)
Location on Google map:
1/ Latitude: 10.826476; Longitude: 107.971692
</t>
  </si>
  <si>
    <t>AB.01.01.01.024</t>
  </si>
  <si>
    <t xml:space="preserve">HTX nông sản An Toàn An Hòa
Mã số kinh doanh: 1402086048
Địa chỉ: ấp An Hòa, xã An Nhơn, huyện Châu Thành, tỉnh Đồng Tháp
Người đại diện: Lê Văn Hùng
Chức vụ: Giám đốc
Mobile:0915131846
Email: hhthuan4474@gmail.com
Address:An Nhon commune, Chau Thanh district, Dong Thap province
Representative: Le Van Hung (Mr.)
Position: Exported Director
Mobile:0915131846
Email: hhthuan4474@gmail.com
</t>
  </si>
  <si>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 16'26'; Longitude: 105 51'23'
2/ Latitude: 10 16'14'; Longitude:105 51'10'
3/ Latitude: 10 16'17'; Longitude: 105 51'6'
4/ Latitude: 10 16'15''; Longitude: 105 50'23'
5/ Latitude: 10 16'30'; Longitude:105 51'9'
</t>
  </si>
  <si>
    <t>ã An Nhơn, huyện Châu Thành, tỉnh Đồng Tháp / An Nhon commune, Chau Thanh district, Dong Thap province
(Nhan Edaw - Edaw longan variety; cộng tác với nhóm 16 nông hộ / In cooperation with group of 16 farmers)
Location on Google map:
1/ Latitude: 10 16'13'; Longitude: 105 51'12'
2/ Latitude: 10 15'28'; Longitude:105 50'20'
3/ Latitude:10 15'25'; Longitude: 105 50'12'
4/ Latitude: 10 16'26'; Longitude: 105 51'1'
5/ Latitude: 10 16'12'; Longitude:105 51'27'</t>
  </si>
  <si>
    <t>Xã Nhơn Mỹ, Huyện Kế Sách, tỉnh Sóc Trăng   / Nhon My commune, Ke Sach district, Soc Trang province
(Giống: Thanh Nhãn / Longan variety, nhóm 19 nông hộ/ Group of 19 farmers)
Location on Google map:
1/ Latitude: 9.7918; Longitude: 106.0464
2/ Latitude: 9.8043; Longitude: 106.0303
3/ Latitude: 9.7890; Longitude: 106.0493
4/ Latitude: 9.7930; Longitude: 106.0466
5/ Latitude: 9.8036; Longitude: 106.0328</t>
  </si>
  <si>
    <t>Xã Nhơn Mỹ, Huyện Kế Sách, tỉnh Sóc Trăng   / Nhon My commune, Ke Sach district, Soc Trang province
(Giống: Thanh Nhãn / Longan variety, nhóm 18 nông hộ/ Group of 18 farmers)
Location on Google map:
1/ Latitude: 9.8000; Longitude: 106.0335
2/ Latitude: 9.8043; Longitude: 106.0303
3/ Latitude: 9.7890; Longitude: 106.0493
4/ Latitude: 9.7930; Longitude: 106.0466
5/ Latitude: 9.8036; Longitude: 106.0328</t>
  </si>
  <si>
    <t>DH.24.01.06.001</t>
  </si>
  <si>
    <t>DH.24.01.06.002</t>
  </si>
  <si>
    <t>HAI DUONG</t>
  </si>
  <si>
    <t>HTX sản xuất và kinh doanh nông sản sạch Bạch Đằng
Mã số ĐKKD: 0801261229
Thành viên: 29 hộ
Đại diện: Nguyễn Văn Thuấn
Địa chỉ:  Thôn Đại Uyên, xã Bạch Đằng, huyện Kinh Môn, Hải Dương
Số CMND: 030064001605
Điện thoại: 0382943068
Email: Thuannongsansach@gmail.com
Bach Dang product and business clean foods cooperative
Number of Business registration certificate:  0801261229
Address: Dai Uyen hamlet, Bach Dang commune, Kinh Mon district, Hai Duong province
Representative:  Nguyen Van Thuan (Mr.)
Position: Director
Phone: +84382943068                                                          
Email: thuannongsansach@gmail.com</t>
  </si>
  <si>
    <t>xã Bạch Đằng, huyện Kinh Môn, Hải Dương
( Bach Dang commune, Kinh Mon district, Hai Duong province)
(Thanh Long ruột đỏ -Dragon fruit variety; group of 29 farmers)
Location on Google Map:
1/  Latitude: 21.05548949; Longitude: 106.46873552
2/ Latitude: 21.05876073; Longitude: 106.46896787
3/ Latitude: 21.05930014; Longitude: 106.46232102
4/ Latitude: 21.05750012; Longitude: 106.46226067
5/ Latitude:21.05586434; Longitude: 106.46317162
6/ Latitude:21.05548949; Longitude: 106.46873552</t>
  </si>
  <si>
    <t>AA.15.03.02.001</t>
  </si>
  <si>
    <t xml:space="preserve">   Approved   </t>
  </si>
  <si>
    <t>LIST OF UNITS PARTICIPATING IN THE PRECLEARANCE PROGRAM FOR DRAGON FRUIT EXPORTING TO USA  MARKET AND THEIR P.U.C.
 (Updated ON 18TH Aug 2021)</t>
  </si>
  <si>
    <t>HỢP TÁC XÃ NÔNG NGHIỆP VÀ DU LỊCH Mỹ Phước 
Mã Số Doanh Nghiệp: 2200784764          
Địa Chỉ: Ấp Mỹ Phước, Xã Nhơn Mỹ, Huyện Kế Sách, tỉnh Sóc Trăng       
Đại diện: Ông Trần Anh Nhân                                                        
Số điện thoại: 0918883052                                  CMTND: 365001746                                  
Email: kesachbvtv@gmail.com
MY PHUOC AGRICULTURE AND TOURIST COOPERATIVE 
Number of Business registration certificate:  2200784764
Address: My Phuoc hamlet,Nhon My commune, Ke Sach district, Soc Trang province
Representative:  Tran Anh Nhan (Mr.)
Position: Director
Phone: +84918883052                                                                 ID No.: 365001746
Email: kesachbvtv@gmail.com</t>
  </si>
  <si>
    <t xml:space="preserve">Approved  </t>
  </si>
  <si>
    <t xml:space="preserve">Công ty TNHH TMDV XNK VinaT&amp;T
Mã Số Doanh Nghiệp:  0312904360                             Địa Chỉ: Ấp 2, Xã Trinh Phú, Huyện Kế Sách, tỉnh Sóc Trăng                                                                              Đại diện: Ông Nguyễn Phong Phú                                         Chức vụ: Giám Đốc                                                             
Số điện thoại:0888324488                                         Chứng minh thư nhân dân: 089085000281                               Email: tomynguyen@vinatt.com
VINA T&amp;T export import service trading company limited
(Vina T&amp;T Co.,LTD)
Business registration certificate:  0312904360  
Address: 2 hamlet, Trinh Phu commune, Ke Sach district, Soc Trang province
Representative:  Tran Van Be (Mr.)
Position: Director
Phone: +84888324488                                                                   ID No.:089085000281 
Email: tomynguyen@vinatt.com
</t>
  </si>
  <si>
    <t xml:space="preserve">Ấp 2, Xã Trinh Phú, Huyện Kế Sách, tỉnh Sóc Trăng      /  2 hamlet, Trinh Phu commune, Ke Sach district, Soc Trang province
(Giống: Vú Sữa Tím / Nau Star Apple variety, nhóm 12 nông hộ/ Group of 12 farmers)
Location on Google map:
1/ Latitude: 9.853131; Longitude: 105.918977
2/ Latitude: 853051; Longitude: 105.917666
3/ Latitude: 9.853681; Longitude: 105.925083
4/ Latitude: 9.842011; Longitude: 105.927012
5/ Latitude: 9.857672; Longitude: 105.912894
</t>
  </si>
  <si>
    <t>11,7</t>
  </si>
  <si>
    <t>Information changes:
reduce area; reduce farmers; change agent person</t>
  </si>
  <si>
    <t>Thay đổi thông tin giảm diện tích, giảm số hộ và người đại diện</t>
  </si>
  <si>
    <t xml:space="preserve">Ấp 2, Xã Trinh Phú, Huyện Kế Sách, tỉnh Sóc Trăng      /  2 hamlet, Trinh Phu commune, Ke Sach district, Soc Trang province
(Giống: Vú Sữa Tím / Nau Star Apple variety, nhóm 12 nông hộ/ Group of 12 farmers)
Location on Google map:
1/ Latitude:9857788; Longitude: 105.920302
2/ Latitude: 9.858359; Longitude: 105.918902
3/ Latitude: 9.855326; Longitude: 105.928628
4/ Latitude: 9.863226; Longitude: 105923990
3/ Latitude: 9.892705; Longitude: 105.842552
</t>
  </si>
  <si>
    <t>11,1</t>
  </si>
  <si>
    <t>Information changes:
reduce area;  change agent person</t>
  </si>
  <si>
    <t>Thay đổi thông tin giảm diện tích và người đại diện</t>
  </si>
  <si>
    <t xml:space="preserve">Hợp tác xã Nông nghiệp 7/5
Mã Số Doanh Nghiệp:2200794226                            Địa Chỉ: Ấp 2, Xã Trinh Phú, Huyện Kế Sách, tỉnh Sóc Trăng                                                                              Đại diện: Ông Đặng Vũ Bình                                          Chức vụ: Giám Đốc                                                             
Số điện thoại: 0907433767                                         Chứng minh thư nhân dân: 365464171                                 Email: quangminh735@gmail.com
7/5 AGRICULTURAL CO.OPERATIVE
Business registration certificate:  2200794226
Address: 2 hamlet, Trinh Phu commune, Ke Sach district, Soc Trang province
Representative:  Dang Vu Binh (Mr.)
Position: Director
Phone: +84907433767                                                                 ID No.: 365464171   
Email:  quangminh735@gmail.com
</t>
  </si>
  <si>
    <t>Ấp 2, Xã Trinh Phú, Huyện Kế Sách, tỉnh Sóc Trăng      /  2 hamlet, Trinh Phu commune, Ke Sach district, Soc Trang province
(Giống: Vú Sữa Tím / Nau Star Apple variety, nhóm 10 nông hộ/ Group of 10 farmers)
Location on Google map:
1/ Latitude: 9857396; Longitude: 105.920077
2/ Latitude: 9863431; Longitude: 105.931950
3/ Latitude: 9853768; Longitude: 105.923687
4/ Latitude: 9854406; Longitude: 105.925967
5/ Latitude: 9852021; Longitude: 105.926129</t>
  </si>
  <si>
    <t>Ấp 2, Xã Trinh Phú, Huyện Kế Sách, tỉnh Sóc Trăng      /  2 hamlet, Trinh Phu commune, Ke Sach district, Soc Trang province
(Giống: Vú Sữa Tím / Nau Star Apple variety, nhóm 9 nông hộ/ Group of 9 farmers)
Location on Google map:
1/ Latitude: 9857396; Longitude: 105.920077
2/ Latitude: 9863431; Longitude: 105.931950
3/ Latitude: 9853768; Longitude: 105.923687
4/ Latitude: 9854406; Longitude: 105.925967
5/ Latitude: 9852021; Longitude: 105.926130</t>
  </si>
  <si>
    <t>10,3</t>
  </si>
  <si>
    <t>Information changes:
increase area; increase farmers; change agent person</t>
  </si>
  <si>
    <t>Thay đổi thông tin vùng  trồng, tăng diện tích, tăng số hộ và đổi tên người đại diện</t>
  </si>
  <si>
    <t xml:space="preserve">Hợp tác xã Nông nghiệp Trinh Phú
Mã Số Doanh Nghiệp: 8239023138                       Địa Chỉ: Ấp 2, Xã Trinh Phú, Huyện Kế Sách, tỉnh Sóc Trăng                                                                              Đại diện: Ông Hồ Văn Hội                                         Chức vụ: Giám Đốc                                                             
Số điện thoại: 0933428816                                        Chứng minh thư nhân dân: 365425975                                 Email: vanhoiho123@gmail.com
Trinh Phu AGRICULTURAL CO.OPERATIVE
Business registration certificate:   8239023138   
Address: 2 hamlet, Trinh Phu commune, Ke Sach district, Soc Trang province
Representative:  Ho VAn Hoi (Mr.)
Position: Director
Phone: +84933428816                                                              ID No.: 365425975    
Email:  vanhoiho123@gmail.com
</t>
  </si>
  <si>
    <t xml:space="preserve">Ấp 2, Xã Trinh Phú, Huyện Kế Sách, tỉnh Sóc Trăng      /  2 hamlet, Trinh Phu commune, Ke Sach district, Soc Trang province
(Giống: Vú Sữa Tím / Nau Star Apple variety, nhóm 12 nông hộ/ Group of 12 farmers)
Location on Google map:
1/ Latitude: 9.856691; Longitude: 105.920661
2/ Latitude: 9.850394; Longitude: 105.921823
3/ Latitude: 9.891290; Longitude: 105.8744352
4/ Latitude: 9.851173; Longitude: 105.924705
5/ Latitude: 9.853013; Longitude: 105.926191
</t>
  </si>
  <si>
    <t>11,3</t>
  </si>
  <si>
    <t>Information changes:
increase area; reduce farmers.</t>
  </si>
  <si>
    <t>Thay đổi thông tin tăng diện tích và số hộ</t>
  </si>
  <si>
    <t>cancelled</t>
  </si>
  <si>
    <t>Revoked</t>
  </si>
  <si>
    <t>39,2</t>
  </si>
  <si>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 288275; Longitude: 105857475
2/ Latitude: 10 291001; Longitude:105 855994
3/ Latitude: 10 279639; Longitude: 105 867978
4/ Latitude: 10288293''; Longitude: 105.855635
5/ Latitude: 10 .312786; Longitude:105 868480
</t>
  </si>
  <si>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 165880; Longitude: 105 505810
2/ Latitude: 10 264937; Longitude:105870984
3/ Latitude: 10 278009; Longitude: 105 859538
4/ Latitude: 10 1283525''; Longitude: 105 853818
5/ Latitude: 10 278804; Longitude:105 873138
</t>
  </si>
  <si>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 271459; Longitude: 105.877675
2/ Latitude: 10 272390; Longitude:105 881693
3/ Latitude: 10 263570; Longitude: 105868113
4/ Latitude: 10 263570; Longitude: 105 878865
5/ Latitude: 10.268821; Longitude:105 882116
</t>
  </si>
  <si>
    <t>Ngày tái chứng nhận</t>
  </si>
  <si>
    <t xml:space="preserve">  Approved </t>
  </si>
  <si>
    <t xml:space="preserve"> Approved</t>
  </si>
  <si>
    <t xml:space="preserve">Approved </t>
  </si>
  <si>
    <t xml:space="preserve">Approved   </t>
  </si>
  <si>
    <t xml:space="preserve">DA.08.02.01.009 </t>
  </si>
  <si>
    <t>DA.08.02.01.010</t>
  </si>
  <si>
    <t>FB.24.01.01.013</t>
  </si>
  <si>
    <t>DA.08.02.01.011</t>
  </si>
  <si>
    <t xml:space="preserve">ẤP xóm Đồng 2, Xã Thới An Hội, Huyện Kế Sách, tỉnh Sóc Trăng    /  Dong 2 hamlet, Thoi An Hoi commune, Ke Sach district, Soc Trang province
(Giống: Vú Sữa Bơ hồng, Star Apple variety, nhóm 03 nông hộ/ Group of 03 farmers)
Location on Google map:
1/ Latitude: 9.807387; Longitude: 105953203
2/ Latitude: 9807309; Longitude: 105.950592
3/ Latitude: 9.812830; Longitude: 105.954620
</t>
  </si>
  <si>
    <t xml:space="preserve">Công ty TNHH MTV DV TIN HỌC Song Nguyên
Mã Số Doanh Nghiệp: 1801149620                             Địa Chỉ: Ấp Đồng 2, Xã Thới An Hội, Huyện Kế Sách, tỉnh Sóc Trăng                                                                              Đại diện: Ông Nguyễn Minh Trí                                          Chức vụ: Giám Đốc                                                             
Số điện thoại: 0946124142                                         Chứng minh thư nhân dân: 083087000059                               Email: admin@songnguyenit.com
Song Nguyen information service company limited
Business registration certificate: 083087000059
Address: Xom Dong 2 hamlet, Thoi An Hoi commune, Ke Sach district, Soc Trang province
Representative:  Nguyen Minh Tri (Mr.)
Position: Director
Phone: +84946124142                                                                ID No.: 083087000059    
Email:  admin@songnguyenit.com
</t>
  </si>
  <si>
    <t>FC. 24.01.07.001</t>
  </si>
  <si>
    <t>Approved  Information changes:
reduce area; reduce farmers; change agent person</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</si>
  <si>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</si>
  <si>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New approved</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</si>
  <si>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</si>
  <si>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</si>
  <si>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CA.18.05.05.001</t>
  </si>
  <si>
    <t>CA.18.05.05.002</t>
  </si>
  <si>
    <t xml:space="preserve">Xã Vĩnh Xương, huyện Tân Châu, tỉnh An Giang / Vĩnh Xương commune, Tan Chau district, An Giang province
Nhóm 14 hộ nông dân/Group of 14 famers
(Giống: Xoài Hoà Lộc /  Hoa Loc variety)
Location on Google map:
1/ Latitude: 10.8931944; Longitude: 105.17140555
2/ Latitude: 10.9045556; Longitude: 105.17458333
3/ Latitude: 10.8859167; Longitude: 105.17219444
4/ Latitude: 10.8965556; Longitude: 105.16283333
                                   </t>
  </si>
  <si>
    <t>RECERTIFICATION DAY</t>
  </si>
  <si>
    <r>
      <t>Bình Phước Xuân, Chợ Mới, An Giang/ Binh Phuoc Xuan commune, Cho Moi distrct, An Giang province.
(Xoài Đài Loan xanh/Xoài Ba Màu - Taiwan mango variety; group of 80 farmers)
Location on Google map:
1/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32'10"E
2/ 10</t>
    </r>
    <r>
      <rPr>
        <vertAlign val="superscript"/>
        <sz val="10"/>
        <color rgb="FFFF0000"/>
        <rFont val="Times New Roman"/>
        <family val="1"/>
      </rPr>
      <t>o</t>
    </r>
    <r>
      <rPr>
        <sz val="10"/>
        <color rgb="FFFF0000"/>
        <rFont val="Times New Roman"/>
        <family val="1"/>
      </rPr>
      <t>27'27"N; 105</t>
    </r>
    <r>
      <rPr>
        <vertAlign val="superscript"/>
        <sz val="10"/>
        <color rgb="FFFF0000"/>
        <rFont val="Times New Roman"/>
        <family val="1"/>
      </rPr>
      <t>o</t>
    </r>
    <r>
      <rPr>
        <sz val="10"/>
        <color rgb="FFFF0000"/>
        <rFont val="Times New Roman"/>
        <family val="1"/>
      </rPr>
      <t>33'27"E
3/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33'54"E
4/ 10</t>
    </r>
    <r>
      <rPr>
        <vertAlign val="superscript"/>
        <sz val="10"/>
        <color rgb="FFFF0000"/>
        <rFont val="Times New Roman"/>
        <family val="1"/>
      </rPr>
      <t>o</t>
    </r>
    <r>
      <rPr>
        <sz val="10"/>
        <color rgb="FFFF0000"/>
        <rFont val="Times New Roman"/>
        <family val="1"/>
      </rPr>
      <t>26'35"N; 105</t>
    </r>
    <r>
      <rPr>
        <vertAlign val="superscript"/>
        <sz val="10"/>
        <color rgb="FFFF0000"/>
        <rFont val="Times New Roman"/>
        <family val="1"/>
      </rPr>
      <t>o</t>
    </r>
    <r>
      <rPr>
        <sz val="10"/>
        <color rgb="FFFF0000"/>
        <rFont val="Times New Roman"/>
        <family val="1"/>
      </rPr>
      <t>33'01"E
5/ 10</t>
    </r>
    <r>
      <rPr>
        <vertAlign val="superscript"/>
        <sz val="10"/>
        <color rgb="FFFF0000"/>
        <rFont val="Times New Roman"/>
        <family val="1"/>
      </rPr>
      <t>o</t>
    </r>
    <r>
      <rPr>
        <sz val="10"/>
        <color rgb="FFFF0000"/>
        <rFont val="Times New Roman"/>
        <family val="1"/>
      </rPr>
      <t>27'42"N; 105</t>
    </r>
    <r>
      <rPr>
        <vertAlign val="superscript"/>
        <sz val="10"/>
        <color rgb="FFFF0000"/>
        <rFont val="Times New Roman"/>
        <family val="1"/>
      </rPr>
      <t>o</t>
    </r>
    <r>
      <rPr>
        <sz val="10"/>
        <color rgb="FFFF0000"/>
        <rFont val="Times New Roman"/>
        <family val="1"/>
      </rPr>
      <t xml:space="preserve">33'57"E
</t>
    </r>
  </si>
  <si>
    <t>approved (Information changes:
increase of area and  farmers)</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</si>
  <si>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color rgb="FFFF0000"/>
        <rFont val="Times New Roman"/>
        <family val="1"/>
      </rPr>
      <t>o</t>
    </r>
    <r>
      <rPr>
        <sz val="10"/>
        <color rgb="FFFF0000"/>
        <rFont val="Times New Roman"/>
        <family val="1"/>
      </rPr>
      <t>28'84.036'' N, 105</t>
    </r>
    <r>
      <rPr>
        <vertAlign val="superscript"/>
        <sz val="10"/>
        <color rgb="FFFF0000"/>
        <rFont val="Times New Roman"/>
        <family val="1"/>
      </rPr>
      <t>o</t>
    </r>
    <r>
      <rPr>
        <sz val="10"/>
        <color rgb="FFFF0000"/>
        <rFont val="Times New Roman"/>
        <family val="1"/>
      </rPr>
      <t>35'39.642'' E;
2/ 10</t>
    </r>
    <r>
      <rPr>
        <vertAlign val="superscript"/>
        <sz val="10"/>
        <color rgb="FFFF0000"/>
        <rFont val="Times New Roman"/>
        <family val="1"/>
      </rPr>
      <t>o</t>
    </r>
    <r>
      <rPr>
        <sz val="10"/>
        <color rgb="FFFF0000"/>
        <rFont val="Times New Roman"/>
        <family val="1"/>
      </rPr>
      <t>27'14.1552'' N, 105</t>
    </r>
    <r>
      <rPr>
        <vertAlign val="superscript"/>
        <sz val="10"/>
        <color rgb="FFFF0000"/>
        <rFont val="Times New Roman"/>
        <family val="1"/>
      </rPr>
      <t>o</t>
    </r>
    <r>
      <rPr>
        <sz val="10"/>
        <color rgb="FFFF0000"/>
        <rFont val="Times New Roman"/>
        <family val="1"/>
      </rPr>
      <t>36'1.9872'' E;
3/ 10</t>
    </r>
    <r>
      <rPr>
        <vertAlign val="superscript"/>
        <sz val="10"/>
        <color rgb="FFFF0000"/>
        <rFont val="Times New Roman"/>
        <family val="1"/>
      </rPr>
      <t>o</t>
    </r>
    <r>
      <rPr>
        <sz val="10"/>
        <color rgb="FFFF0000"/>
        <rFont val="Times New Roman"/>
        <family val="1"/>
      </rPr>
      <t>27'59'.8356'' N, 105</t>
    </r>
    <r>
      <rPr>
        <vertAlign val="superscript"/>
        <sz val="10"/>
        <color rgb="FFFF0000"/>
        <rFont val="Times New Roman"/>
        <family val="1"/>
      </rPr>
      <t>o</t>
    </r>
    <r>
      <rPr>
        <sz val="10"/>
        <color rgb="FFFF0000"/>
        <rFont val="Times New Roman"/>
        <family val="1"/>
      </rPr>
      <t>36'10.9836'' E</t>
    </r>
  </si>
  <si>
    <t>76.6</t>
  </si>
  <si>
    <t>CA.08.01.03.005</t>
  </si>
  <si>
    <t>51.6</t>
  </si>
  <si>
    <t>CA.08.01.03.004</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</si>
  <si>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</si>
  <si>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10.437799; Longitude 105.647383
3) Latitude 10.434751; Longitude 105.666397
</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</si>
  <si>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</si>
  <si>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53.4</t>
  </si>
  <si>
    <t>CD.08.01.03.003</t>
  </si>
  <si>
    <t>certification of day</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</si>
  <si>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</si>
  <si>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</si>
  <si>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</si>
  <si>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t>
  </si>
  <si>
    <t>CA.08.01.06.002</t>
  </si>
  <si>
    <t xml:space="preserve">Tân Thuận Đông, thành phố Cao Lãnh, Đồng Tháp/Tan Thuan Dong commune, Cao Lanh City, Dong Thap province.
(Xoài Cát Chu - Cat Chu mango variety; group of 22 farmers)
Location on Google map:
1/ Latitude 10.424080; Longitude 105.587548
2/ Latitude 10.418654; Longitude 105.593597
3/ Latitude 10.435680; Longitude 105.578606
</t>
  </si>
  <si>
    <t>44.2</t>
  </si>
  <si>
    <t xml:space="preserve">Tân Thuận Đông, thành phố Cao Lãnh, Đồng Tháp/Tan Thuan Dong commune, Cao Lanh City, Dong Thap province.
(Xoài Cát Chu - Cat Chu mango variety; group of 22 farmers)
Location on Google map:
1/ Latitude 10.424879; Longitude 105.608917
2/ Latitude 10.430736; Longitude 105.609583
3/ Latitude 10.435050; Longitude 105.609192
</t>
  </si>
  <si>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</si>
  <si>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t>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</si>
  <si>
    <t>CA.08.01.06.003</t>
  </si>
  <si>
    <t xml:space="preserve">Tân Thuận Đông, thành phố Cao Lãnh, Đồng Tháp/Tan Thuan Dong commune, Cao Lanh City, Dong Thap province.
(Xoài Cát Chu - Cat Chu mango variety; group of 90 farmers)
Location on Google map:
1/ Latitude 10.427751; Longitude 105.608905
2/ Latitude 10.427185; Longitude 105.609905
3/ Latitude 10.425365; Longitude 105.617337
</t>
  </si>
  <si>
    <t>61.94</t>
  </si>
  <si>
    <t>CHANGED INFORMATION OF REPRENTATIVE</t>
  </si>
  <si>
    <r>
      <t xml:space="preserve">HTX NÔNG NGHIỆP MỸ NGÃI
Địa chỉ: Ấp 2, xã Mỹ Ngãi, Thành phố Cao Lãnh, tỉnh Đồng Tháp
</t>
    </r>
    <r>
      <rPr>
        <b/>
        <sz val="10"/>
        <color rgb="FFFF0000"/>
        <rFont val="Arial"/>
        <family val="2"/>
      </rPr>
      <t>Người đại diện: Ông Phan Văn Việt
Di động: 0903.989.894
Đại diện phát triển sản phẩm: Phòng Kinh tế thành phố Cao Lãnh. Điện thoại: 0673.853.221; Email: pkinhtetpcl@gmail.com
MY NGAI AGRICULTURAL CO.OP
Address: Hamlet No.2, My Ngai Commune, Cao Lanh City, Dong Thap Province, Vietnam
Representative: Phan Van Viet (Mr.)
Mobile: +84903.989.894
Brand marketing representative: Economic Division of Committee of Cao Lanh city. Tel: 0673.853.221; Email: pkinhtetpcl@gmail.com</t>
    </r>
  </si>
  <si>
    <t>CA.08.01.03.003</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</si>
  <si>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</si>
  <si>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Anh Duong Sao Trading &amp; Service Co. Ltd                  Business registration certificate: 0306719377
Address: #26, 23 street, Tan Quy ward, district 7, HCMC
Tel / Fax: 08 5411 0646 / 08 5411 0647
Representative: Phan Nhat Tu (Mr.)
Position: Director                                                        Email: vanphong@anhduongsao.com
</t>
  </si>
  <si>
    <t>approved  (reduced areas and a farmer)</t>
  </si>
  <si>
    <t>New Approved</t>
  </si>
  <si>
    <t>Hợp tác xã Nông nghiệp Xóm Đồng 2
Địa chỉ: ấp Xóm Đồng 2, xã Thới An Hội, huyện Kế Sách, tỉnh Sóc Trăng
Mã số kinh doanh: 2200798118
Người đại diện: Trần Văn Phương
Chức vụ: Giám đốc
Điện thoại:
Mobile: 0945797366
Email: htxxomdong2@gmail.com
Xom Dong 2 Agricultural Co.Operative 
Address: Xom Dong 2 hamlet, Thoi An Hoi commune, Ke Sach district, Soc Trang province, Vietnam
Business registration certificate: 2200798118
Representative: Tran Van Phuong (Mr.)
Position: Director
Phone:
Mobile: +84945797366
Email: htxxomdong2@gmail.com</t>
  </si>
  <si>
    <t>Ấp Xóm Đồng 2, Thới An Hội, Kế Sách, Sóc Trăng/Xom Dong 2 hamlet, Thoi An Hoi commune, Ke Sach district, Soc Trang province.
Giống: Vú Sữa Bơ / Bo Star Apple variety, group of 16 farmers)
Location on Google Map:
9.808025N
105.949413E
(Giống: Vú sữa Bơ hồng)</t>
  </si>
  <si>
    <t>HỢP TÁC XÃ TRÁI CÂY GAP CHỢ MỚI AN GIANG
Mã số doanh nghiệp: 520970000044
Địa chỉ: xã Mỹ Hiệp, huyện Chợ Mới, tỉnh An Giang
Người đại diện: Bà Nguyễn Hoàng Oanh
Chức vụ: Giám đốc
Email: htxtraicaygapchomoiangiang@gmail.com
CHO MOI AN GIANG GAP FRUIT CO.OPERATIVE
Business registration certificate: 1300530313
Address: My Hiep commune, Cho Moi district, An Giang province
Representative:  Nguyen Hoang Oanh (Ms.)
Position: Director
Email: htxtraicaygapchomoiangiang@gmail.com</t>
  </si>
  <si>
    <t>CD.18.05.06.001</t>
  </si>
  <si>
    <t>CL.18.06.03.001</t>
  </si>
  <si>
    <t>CD.18.06.03.001</t>
  </si>
  <si>
    <r>
      <rPr>
        <b/>
        <sz val="10"/>
        <color rgb="FFFF0000"/>
        <rFont val="Arial"/>
        <family val="2"/>
      </rPr>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r>
  </si>
  <si>
    <t>Xã Long Điền B, Chợ Mới, An Giang/Long Dien B commune, Cho Moi district, An Giang province. (group of 3 farmers)
Location on Google Map:
10.527111N
105.453611E
(Giống: xoài ba màu/ Taiwan mango variety or elephant mango variety)</t>
  </si>
  <si>
    <r>
      <t xml:space="preserve">Xã Vĩnh Tế, Tp. Châu Đốc, An Giang/Vinh Te commune, Chau Doc City, An Giang province. (1 farmer)
Location on Google Map:
10.663889N
105.059167E
(Giống: xoài Thái xanh/ </t>
    </r>
    <r>
      <rPr>
        <sz val="12"/>
        <color rgb="FFFF0000"/>
        <rFont val="Times New Roman"/>
        <family val="1"/>
      </rPr>
      <t>Thai  mango variety)</t>
    </r>
  </si>
  <si>
    <t>Xã Vĩnh Tế, Thành Phố Châu Đốc, An Giang/Vinh Te Commune, Chau Doc City, An Giang Province (1 farmer)
Location on Google Map:
10.654722 N, 105.033611 E
(Giống: xoài ba màu/ Taiwan mango variety or elephant mango variety)</t>
  </si>
  <si>
    <t xml:space="preserve">Công ty TNHH XNK NS DINH VẠN PHÚC
Địa chỉ: Số 946, tổ 1, Ấp 1, Xã Mỹ Tân, Tp. Cao Lãnh, tỉnh Đồng Tháp.
Mã số kinh doanh: 1402148689. 
Người đại diện: Trần Văn Dinh
Chức vụ: Giám đốc
Điện thoại: 0945 872 427. 
Email: 
DINH VAN PHUC AGRICULTURAL IMPORT AND EXPORT CO;LTD
Address: No. 946, Group 1, Hamlet 1, My Tan Commune, City. Cao Lanh, Dong Thap province, Viet Nam
Business registration certificate: 1402148689. 
Representative: Tran Van Dinh (Mr.)
Position: Director
Phone: 0945 872 427. 
Email: </t>
  </si>
  <si>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 xml:space="preserve">30'6"E
</t>
    </r>
  </si>
  <si>
    <t>khóm Mỹ Thới, thị trấn Mỹ Thọ, huyện Cao Lãnh, tỉnh Đồng Tháp/My Thoi Hamlet, My Tho town, Cao Lanh district, Dong Thap province, Viet Nam.
Location on Google Map:
10.424523 - 105.705726
10.444221 - 105.688983
10.435811 - 105.686724
10.435811 - 105.689421
10.435452 - 105.689766
(Giống: xoài cát chu)</t>
  </si>
  <si>
    <t>CA.08.01.16.001</t>
  </si>
  <si>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</si>
  <si>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CA.08.01.15.002</t>
  </si>
  <si>
    <t>Tổ hợp tác xoài thị trấn Mỹ Thọ
Địa chỉ: khóm Mỹ Thới, thị trấn Mỹ Thọ, huyện Cao Lãnh, tỉnh Đồng Tháp
Người đại diện: Nguyễn Ngọc Lợi
Chức vụ: Giám đốc
Điện thoại:  0906.337592
My Tho town mango cooperative 
Address: My Thoi Hamlet, My Tho town, Cao Lanh district, Dong Thap province, Viet Nam
Representative:Nguyen Ngoc Loi (Mr.)
Position: Director
Mobile: +84906.337592</t>
  </si>
  <si>
    <r>
      <t xml:space="preserve">TRANG TRẠI THANH NHÃN VĨNH PHÚ
Địa chỉ: Đường 791 ấp An Hoà, xã An Phú, huyện Củ Chi, Tp. Hồ Chí Minh.
Người đại diện: Võ Thành Lộc.                                     CMND: 021765593                               
Di động: 0979377755
Email: vothanhloc.65@gmail.com
</t>
    </r>
    <r>
      <rPr>
        <b/>
        <sz val="10"/>
        <color rgb="FFFF0000"/>
        <rFont val="Arial"/>
        <family val="2"/>
      </rPr>
      <t xml:space="preserve">VINH PHU THANH LONGAN FARM
Address: 791 ST, An Hoa hamlet, An Phu commune, Cu Chi district, Ho Chi Minh city.
Representative: Vo Thanh Loc (Mr.)                                  ID.: 021765593
Mobile: +84.979377755
Email: vothanhloc.65@gmail.com
</t>
    </r>
  </si>
  <si>
    <t xml:space="preserve">Xã An Phú, huyện Củ Chi, Tp. Hồ Chí Minh/An Phu commune, Cu Chi district, Ho Chi Minh city.
(Thanh nhãn-Thanh Nhan longan variety; nhóm 01 nông hộ/group of 01 farmers)
Location on Google map:
1) Latitude 11.108726; Longitude 106.490276
2) Latitude 11.106420; Longitude 106.491671
3) Latitude 11.108547; Longitude 106.492851
</t>
  </si>
  <si>
    <t>Đang hoạt động</t>
  </si>
  <si>
    <t>DH.26.01.01.002</t>
  </si>
  <si>
    <t>FC. 24.01.07.002</t>
  </si>
  <si>
    <r>
      <t xml:space="preserve">Công ty TNHH TMDV XNK VinaT&amp;T
Mã Số Doanh Nghiệp:   0312904360                             Địa Chỉ: Ấp 2, Xã Trinh Phú, Huyện Kế Sách, tỉnh Sóc Trăng                                                                              Đại diện: Ông Nguyễn Phong Phú                                         Chức vụ: Giám Đốc                                                             
Số điện thoại:0888324488                                         Chứng minh thư nhân dân: 089085000281                               Email: tomynguyen@vinatt.com
</t>
    </r>
    <r>
      <rPr>
        <b/>
        <sz val="10"/>
        <color rgb="FFFF0000"/>
        <rFont val="Arial"/>
        <family val="2"/>
      </rPr>
      <t>VINA T&amp;T export import service trading company limited
(Vina T&amp;T Co.,LTD)
Business registration certificate:  0312904360   
Address: 2 hamlet, Trinh Phu commune, Ke Sach district, Soc Trang province
Representative:  Tran Van Be (Mr.)
Position: Director
Phone: +84888324488                                                                   ID No.:089085000281 
Email: tomynguyen@vinatt.com</t>
    </r>
    <r>
      <rPr>
        <b/>
        <sz val="10"/>
        <color theme="1"/>
        <rFont val="Arial"/>
        <family val="2"/>
      </rPr>
      <t xml:space="preserve">
</t>
    </r>
  </si>
  <si>
    <r>
      <rPr>
        <b/>
        <sz val="10"/>
        <color theme="1"/>
        <rFont val="Arial"/>
        <family val="2"/>
      </rPr>
      <t xml:space="preserve">Hợp tác xã Nông nghiệp Xóm Đồng 2
Địa chỉ: ấp Xóm Đồng 2, xã Thới An Hội, huyện Kế Sách, tỉnh Sóc Trăng
Mã số kinh doanh: 2200798118
Người đại diện: Trần Văn Phương
Chức vụ: Giám đốc
Điện thoại:
Mobile: 0945797366
Email: htxxomdong2@gmail.com
</t>
    </r>
    <r>
      <rPr>
        <b/>
        <sz val="10"/>
        <color rgb="FFFF0000"/>
        <rFont val="Arial"/>
        <family val="2"/>
      </rPr>
      <t xml:space="preserve">
Xom Dong 2 Agricultural Co.Operative 
Address: Xom Dong 2 hamlet, Thoi An Hoi commune, Ke Sach district, Soc Trang province, Vietnam
Business registration certificate: 2200798118
Representative: Tran Van Phuong (Mr.)
Position: Director
Phone:
Mobile: +84945797366
Email: htxxomdong2@gmail.com</t>
    </r>
  </si>
  <si>
    <r>
      <rPr>
        <b/>
        <sz val="10"/>
        <color theme="1"/>
        <rFont val="Arial"/>
        <family val="2"/>
      </rPr>
      <t xml:space="preserve">Hợp tác xã Nông nghiệp 7/5
Mã Số Doanh Nghiệp:2200794226                            Địa Chỉ: Ấp 2, Xã Trinh Phú, Huyện Kế Sách, tỉnh Sóc Trăng                                                                              Đại diện: Ông Đặng Vũ Bình                                          Chức vụ: Giám Đốc                                                             
Số điện thoại: 0907433767                                         Chứng minh thư nhân dân: 365464171                                 Email: quangminh735@gmail.com
</t>
    </r>
    <r>
      <rPr>
        <b/>
        <sz val="10"/>
        <color rgb="FFFF0000"/>
        <rFont val="Arial"/>
        <family val="2"/>
      </rPr>
      <t xml:space="preserve">
7/5 AGRICULTURAL CO.OPERATIVE
Business registration certificate:  2200794226
Address: 2 hamlet, Trinh Phu commune, Ke Sach district, Soc Trang province
Representative:  Dang Vu Binh (Mr.)
Position: Director
Phone: +84907433767                                                                 ID No.: 365464171   
Email:  quangminh735@gmail.com
</t>
    </r>
  </si>
  <si>
    <r>
      <rPr>
        <b/>
        <sz val="10"/>
        <color theme="1"/>
        <rFont val="Arial"/>
        <family val="2"/>
      </rPr>
      <t xml:space="preserve">HỢP TÁC XÃ NÔNG NGHIỆP VÀ DU LỊCH Mỹ Phước 
Mã Số Doanh Nghiệp: 2200784764          
Địa Chỉ: Ấp Mỹ Phước, Xã Nhơn Mỹ, Huyện Kế Sách, tỉnh Sóc Trăng       
Đại diện: Ông Trần Anh Nhân                                                        
Số điện thoại: 0918883052                                  CMTND: 365001746                                  
Email: kesachbvtv@gmail.com
</t>
    </r>
    <r>
      <rPr>
        <b/>
        <sz val="10"/>
        <color rgb="FFFF0000"/>
        <rFont val="Arial"/>
        <family val="2"/>
      </rPr>
      <t xml:space="preserve">
MY PHUOC AGRICULTURE AND TOURIST COOPERATIVE 
Number of Business registration certificate:  2200784764
Address: My Phuoc hamlet,Nhon My commune, Ke Sach district, Soc Trang province
Representative:  Tran Anh Nhan (Mr.)
Position: Director
Phone: +84918883052                                                                 ID No.: 365001746
Email: kesachbvtv@gmail.com</t>
    </r>
  </si>
  <si>
    <t>FB.24.01.06.001</t>
  </si>
  <si>
    <t>Mỹ Phước, Nhơn Mỹ, Kế Sách, Sóc Trăng/My Phuoc hamlet, Nhon My commune, Ke Sach district, Soc Trang province.
(Giống: Vú Sữa Tím / Nau Star Apple variety, nhóm 7 nông hộ/ Group of 7 farmers)
Location on Google Map:
9.790096
106.033724
9.798051
106.005166
9.782655
106.055034
(Giống: Vú sữa)</t>
  </si>
  <si>
    <r>
      <rPr>
        <b/>
        <sz val="10"/>
        <rFont val="Arial"/>
        <family val="2"/>
      </rPr>
      <t>HTX Nông nghiệp Ứng dụng công nghệ cao và Du lịch cộng đồng Mỹ Phước
Địa chỉ: ấp Mỹ Phước, xã Nhơn Mỹ, huyện Kế Sách, tỉnh Sóc Trăng
Mã số kinh doanh: 2200784764
Người đại diện: Trần Anh Nhân
Chức vụ: Giám đốc
Điện thoại: 
Mobile: 0918883052
Email: trananhnhan702@gmail.com</t>
    </r>
    <r>
      <rPr>
        <b/>
        <sz val="10"/>
        <color rgb="FFFF0000"/>
        <rFont val="Arial"/>
        <family val="2"/>
      </rPr>
      <t xml:space="preserve">
</t>
    </r>
    <r>
      <rPr>
        <b/>
        <sz val="12"/>
        <color rgb="FFFF0000"/>
        <rFont val="Arial"/>
        <family val="2"/>
      </rPr>
      <t>My Phuoc Hight-tech agriculture and community tourism cooperative</t>
    </r>
    <r>
      <rPr>
        <b/>
        <sz val="10"/>
        <color rgb="FFFF0000"/>
        <rFont val="Arial"/>
        <family val="2"/>
      </rPr>
      <t xml:space="preserve">
</t>
    </r>
    <r>
      <rPr>
        <b/>
        <sz val="10"/>
        <rFont val="Arial"/>
        <family val="2"/>
      </rPr>
      <t>Address: My Phuoc hamlet, Nhon My commune, Ke Sach district, Soc Trang province, Vietnam
Business registration certificate: 2200784764
Representative: Tran Anh Nhan (Mr.)
Position: Director
Phone:
Mobile: +84918883052
Email: trananhnhan702@gmail.com</t>
    </r>
  </si>
  <si>
    <r>
      <t xml:space="preserve">CÔNG TY TNHH XNK NÔNG SẢN HỒNG ÂN
Mã số doanh nghiệp: 0309555159
Địa chỉ: 150/9 Nguyễn Trãi, Phường Bến Thành, Quận 1, Tp. HCM 
Người đại diện: Trương Thanh Vĩnh Phúc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Representative:TRuong Thanh Vinh Phuc (Mr)
Phone:0888356599
Email: info@rigonfruit.vn </t>
    </r>
  </si>
  <si>
    <t xml:space="preserve">Xã Hải Ninh, huyện Bắc Bình, tỉnh Bình Thuận / Hai Ninh commune, Bac Binh district, Binh Thuan province
(Giống: Thanh Long Ruột Trắng / White Dragon Fruit variety; Cộng tác với nhóm 25 nông hộ /  In cooperation with a group of 25 farmers)
Location on Google map:
1/ 11.279944; 108.483139
2/ 11.280861; 108.482694
3/ 11.285139; 108.478833
4/ 11.288.197; 108.478216
5/ 11.264667; 108.499779
6/ 11.295861; 108.476917
</t>
  </si>
  <si>
    <t>111,3</t>
  </si>
  <si>
    <t>AA.01.06.05.006.</t>
  </si>
  <si>
    <r>
      <t>Thôn Minh Hòa, Hàm Minh, Hàm Thuận Nam, Bình Thuận/Minh Hoa village, Ham Minh commune, Ham Thuan Nam district, Binh Thuan province. (1 farmer)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</si>
  <si>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Hàm Cần, Hàm Thuận Nam, Bình Thuận/Ham Can commune, Ham Thuan Nam district, Binh Thuan province.Giống: Thanh long ruột trắng/Dragon fruit white flesh variety.; 1 farmer
Location on Google map:
Latitude: 11.00312; Longitude: 107.91782.      Latitude: 11.01053; Longitude: 107.91489.    Latitude: 11.00429; Longitude: 107.92803</t>
  </si>
  <si>
    <t>Hàm Cần, Hàm Thuận Nam, Bình Thuận
(Giống: Thanh long ruột tím hồng / Dragon fruit - Pink flesh variety; 1 farrmer
Location on Google map:
Latitude: 11.00312; Longitude: 107.91782</t>
  </si>
  <si>
    <r>
      <rPr>
        <b/>
        <sz val="10"/>
        <color theme="1"/>
        <rFont val="Arial"/>
        <family val="2"/>
      </rPr>
      <t>Tổ hợp tác Bình Hưng (ông Lê Văn Hoàng Phong, 0974.288837)
Địa chỉ: ấp Bình Hưng, xã Bình Thạnh, huyện Cao Lãnh, tỉnh Đồng Tháp
Đại diện: Công ty cổ phần Megafarm
Người đại diện: Nguyễn Thị Trúc Diểm
Chức vụ: Giám đốc
Điện thoại:  0938.512851</t>
    </r>
    <r>
      <rPr>
        <b/>
        <sz val="10"/>
        <color rgb="FFFF0000"/>
        <rFont val="Arial"/>
        <family val="2"/>
      </rPr>
      <t xml:space="preserve">
Binh Hung Cooperative group
Address: Binh Hung hamlet, Binh Thanh Commune, Cao Lanh district, Dong Thap province, Viet Nam
Representative: Megafarm Joint Stock Company, Nguyen Thi Truc Diem (Ms.)
Position: Director
Mobile: +84938.512581</t>
    </r>
  </si>
  <si>
    <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0"/>
        <color theme="1"/>
        <rFont val="Times New Roman"/>
        <family val="1"/>
      </rPr>
      <t>o</t>
    </r>
    <r>
      <rPr>
        <sz val="10"/>
        <color theme="1"/>
        <rFont val="Times New Roman"/>
        <family val="1"/>
      </rPr>
      <t>57'2.088'' N; 105</t>
    </r>
    <r>
      <rPr>
        <vertAlign val="superscript"/>
        <sz val="10"/>
        <color theme="1"/>
        <rFont val="Times New Roman"/>
        <family val="1"/>
      </rPr>
      <t>o</t>
    </r>
    <r>
      <rPr>
        <sz val="10"/>
        <color theme="1"/>
        <rFont val="Times New Roman"/>
        <family val="1"/>
      </rPr>
      <t>5'34.9152'' E</t>
    </r>
  </si>
  <si>
    <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0"/>
        <color theme="1"/>
        <rFont val="Times New Roman"/>
        <family val="1"/>
      </rPr>
      <t>o</t>
    </r>
    <r>
      <rPr>
        <sz val="10"/>
        <color theme="1"/>
        <rFont val="Times New Roman"/>
        <family val="1"/>
      </rPr>
      <t>53'35.7612'' N; 105</t>
    </r>
    <r>
      <rPr>
        <vertAlign val="superscript"/>
        <sz val="10"/>
        <color theme="1"/>
        <rFont val="Times New Roman"/>
        <family val="1"/>
      </rPr>
      <t>o</t>
    </r>
    <r>
      <rPr>
        <sz val="10"/>
        <color theme="1"/>
        <rFont val="Times New Roman"/>
        <family val="1"/>
      </rPr>
      <t>9'45.702'' E
2/ 10</t>
    </r>
    <r>
      <rPr>
        <vertAlign val="superscript"/>
        <sz val="10"/>
        <color theme="1"/>
        <rFont val="Times New Roman"/>
        <family val="1"/>
      </rPr>
      <t>o</t>
    </r>
    <r>
      <rPr>
        <sz val="10"/>
        <color theme="1"/>
        <rFont val="Times New Roman"/>
        <family val="1"/>
      </rPr>
      <t>53'53.142'' N; 105</t>
    </r>
    <r>
      <rPr>
        <vertAlign val="superscript"/>
        <sz val="10"/>
        <color theme="1"/>
        <rFont val="Times New Roman"/>
        <family val="1"/>
      </rPr>
      <t>o</t>
    </r>
    <r>
      <rPr>
        <sz val="10"/>
        <color theme="1"/>
        <rFont val="Times New Roman"/>
        <family val="1"/>
      </rPr>
      <t>9'40.9032'' E
3/ 10</t>
    </r>
    <r>
      <rPr>
        <vertAlign val="superscript"/>
        <sz val="10"/>
        <color theme="1"/>
        <rFont val="Times New Roman"/>
        <family val="1"/>
      </rPr>
      <t>o</t>
    </r>
    <r>
      <rPr>
        <sz val="10"/>
        <color theme="1"/>
        <rFont val="Times New Roman"/>
        <family val="1"/>
      </rPr>
      <t>52'58.908'' N; 105</t>
    </r>
    <r>
      <rPr>
        <vertAlign val="superscript"/>
        <sz val="10"/>
        <color theme="1"/>
        <rFont val="Times New Roman"/>
        <family val="1"/>
      </rPr>
      <t>o</t>
    </r>
    <r>
      <rPr>
        <sz val="10"/>
        <color theme="1"/>
        <rFont val="Times New Roman"/>
        <family val="1"/>
      </rPr>
      <t>10'20.316'' E</t>
    </r>
  </si>
  <si>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color theme="1"/>
        <rFont val="Times New Roman"/>
        <family val="1"/>
      </rPr>
      <t>o</t>
    </r>
    <r>
      <rPr>
        <sz val="11"/>
        <color theme="1"/>
        <rFont val="Times New Roman"/>
        <family val="1"/>
      </rPr>
      <t>27’7.1’’ N, 105</t>
    </r>
    <r>
      <rPr>
        <vertAlign val="superscript"/>
        <sz val="11"/>
        <color theme="1"/>
        <rFont val="Times New Roman"/>
        <family val="1"/>
      </rPr>
      <t>o</t>
    </r>
    <r>
      <rPr>
        <sz val="11"/>
        <color theme="1"/>
        <rFont val="Times New Roman"/>
        <family val="1"/>
      </rPr>
      <t>32’39.9’’ E;
2/ 10</t>
    </r>
    <r>
      <rPr>
        <vertAlign val="superscript"/>
        <sz val="11"/>
        <color theme="1"/>
        <rFont val="Times New Roman"/>
        <family val="1"/>
      </rPr>
      <t>o</t>
    </r>
    <r>
      <rPr>
        <sz val="11"/>
        <color theme="1"/>
        <rFont val="Times New Roman"/>
        <family val="1"/>
      </rPr>
      <t>27’12.1’’ N, 105</t>
    </r>
    <r>
      <rPr>
        <vertAlign val="superscript"/>
        <sz val="11"/>
        <color theme="1"/>
        <rFont val="Times New Roman"/>
        <family val="1"/>
      </rPr>
      <t>o</t>
    </r>
    <r>
      <rPr>
        <sz val="11"/>
        <color theme="1"/>
        <rFont val="Times New Roman"/>
        <family val="1"/>
      </rPr>
      <t>32’45.5’’ E;
3/ 10</t>
    </r>
    <r>
      <rPr>
        <vertAlign val="superscript"/>
        <sz val="11"/>
        <color theme="1"/>
        <rFont val="Times New Roman"/>
        <family val="1"/>
      </rPr>
      <t>o</t>
    </r>
    <r>
      <rPr>
        <sz val="11"/>
        <color theme="1"/>
        <rFont val="Times New Roman"/>
        <family val="1"/>
      </rPr>
      <t>28’19.9’’ N, 105</t>
    </r>
    <r>
      <rPr>
        <vertAlign val="superscript"/>
        <sz val="11"/>
        <color theme="1"/>
        <rFont val="Times New Roman"/>
        <family val="1"/>
      </rPr>
      <t>o</t>
    </r>
    <r>
      <rPr>
        <sz val="11"/>
        <color theme="1"/>
        <rFont val="Times New Roman"/>
        <family val="1"/>
      </rPr>
      <t>32’40’’ E                                         4/ 10</t>
    </r>
    <r>
      <rPr>
        <vertAlign val="superscript"/>
        <sz val="11"/>
        <color theme="1"/>
        <rFont val="Times New Roman"/>
        <family val="1"/>
      </rPr>
      <t>o</t>
    </r>
    <r>
      <rPr>
        <sz val="11"/>
        <color theme="1"/>
        <rFont val="Times New Roman"/>
        <family val="1"/>
      </rPr>
      <t>28’24.2’’ N, 105</t>
    </r>
    <r>
      <rPr>
        <vertAlign val="superscript"/>
        <sz val="11"/>
        <color theme="1"/>
        <rFont val="Times New Roman"/>
        <family val="1"/>
      </rPr>
      <t>o</t>
    </r>
    <r>
      <rPr>
        <sz val="11"/>
        <color theme="1"/>
        <rFont val="Times New Roman"/>
        <family val="1"/>
      </rPr>
      <t>33’24.5’’ E;
5/ 10</t>
    </r>
    <r>
      <rPr>
        <vertAlign val="superscript"/>
        <sz val="11"/>
        <color theme="1"/>
        <rFont val="Times New Roman"/>
        <family val="1"/>
      </rPr>
      <t>o</t>
    </r>
    <r>
      <rPr>
        <sz val="11"/>
        <color theme="1"/>
        <rFont val="Times New Roman"/>
        <family val="1"/>
      </rPr>
      <t>28’12.9’’ N, 105</t>
    </r>
    <r>
      <rPr>
        <vertAlign val="superscript"/>
        <sz val="11"/>
        <color theme="1"/>
        <rFont val="Times New Roman"/>
        <family val="1"/>
      </rPr>
      <t>o</t>
    </r>
    <r>
      <rPr>
        <sz val="11"/>
        <color theme="1"/>
        <rFont val="Times New Roman"/>
        <family val="1"/>
      </rPr>
      <t>33’41.5’’ E;
6/ 10</t>
    </r>
    <r>
      <rPr>
        <vertAlign val="superscript"/>
        <sz val="11"/>
        <color theme="1"/>
        <rFont val="Times New Roman"/>
        <family val="1"/>
      </rPr>
      <t>o</t>
    </r>
    <r>
      <rPr>
        <sz val="11"/>
        <color theme="1"/>
        <rFont val="Times New Roman"/>
        <family val="1"/>
      </rPr>
      <t>26’53.6’’ N, 105</t>
    </r>
    <r>
      <rPr>
        <vertAlign val="superscript"/>
        <sz val="11"/>
        <color theme="1"/>
        <rFont val="Times New Roman"/>
        <family val="1"/>
      </rPr>
      <t>o</t>
    </r>
    <r>
      <rPr>
        <sz val="11"/>
        <color theme="1"/>
        <rFont val="Times New Roman"/>
        <family val="1"/>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</si>
  <si>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color theme="1"/>
        <rFont val="Times New Roman"/>
        <family val="1"/>
      </rPr>
      <t>o</t>
    </r>
    <r>
      <rPr>
        <sz val="11"/>
        <color theme="1"/>
        <rFont val="Times New Roman"/>
        <family val="1"/>
      </rPr>
      <t>27’33.2’’ N, 105</t>
    </r>
    <r>
      <rPr>
        <vertAlign val="superscript"/>
        <sz val="11"/>
        <color theme="1"/>
        <rFont val="Times New Roman"/>
        <family val="1"/>
      </rPr>
      <t>o</t>
    </r>
    <r>
      <rPr>
        <sz val="11"/>
        <color theme="1"/>
        <rFont val="Times New Roman"/>
        <family val="1"/>
      </rPr>
      <t>32’47.6’’ E;
2/ 10</t>
    </r>
    <r>
      <rPr>
        <vertAlign val="superscript"/>
        <sz val="11"/>
        <color theme="1"/>
        <rFont val="Times New Roman"/>
        <family val="1"/>
      </rPr>
      <t>o</t>
    </r>
    <r>
      <rPr>
        <sz val="11"/>
        <color theme="1"/>
        <rFont val="Times New Roman"/>
        <family val="1"/>
      </rPr>
      <t>27’49’’ N, 105</t>
    </r>
    <r>
      <rPr>
        <vertAlign val="superscript"/>
        <sz val="11"/>
        <color theme="1"/>
        <rFont val="Times New Roman"/>
        <family val="1"/>
      </rPr>
      <t>o</t>
    </r>
    <r>
      <rPr>
        <sz val="11"/>
        <color theme="1"/>
        <rFont val="Times New Roman"/>
        <family val="1"/>
      </rPr>
      <t>33’3.9’’ E;
3/ 10</t>
    </r>
    <r>
      <rPr>
        <vertAlign val="superscript"/>
        <sz val="11"/>
        <color theme="1"/>
        <rFont val="Times New Roman"/>
        <family val="1"/>
      </rPr>
      <t>o</t>
    </r>
    <r>
      <rPr>
        <sz val="11"/>
        <color theme="1"/>
        <rFont val="Times New Roman"/>
        <family val="1"/>
      </rPr>
      <t>28’7.4’’ N, 105</t>
    </r>
    <r>
      <rPr>
        <vertAlign val="superscript"/>
        <sz val="11"/>
        <color theme="1"/>
        <rFont val="Times New Roman"/>
        <family val="1"/>
      </rPr>
      <t>o</t>
    </r>
    <r>
      <rPr>
        <sz val="11"/>
        <color theme="1"/>
        <rFont val="Times New Roman"/>
        <family val="1"/>
      </rPr>
      <t>32’24.2’’ E                                         4/ 10</t>
    </r>
    <r>
      <rPr>
        <vertAlign val="superscript"/>
        <sz val="11"/>
        <color theme="1"/>
        <rFont val="Times New Roman"/>
        <family val="1"/>
      </rPr>
      <t>o</t>
    </r>
    <r>
      <rPr>
        <sz val="11"/>
        <color theme="1"/>
        <rFont val="Times New Roman"/>
        <family val="1"/>
      </rPr>
      <t>26’58.4’’ N, 105</t>
    </r>
    <r>
      <rPr>
        <vertAlign val="superscript"/>
        <sz val="11"/>
        <color theme="1"/>
        <rFont val="Times New Roman"/>
        <family val="1"/>
      </rPr>
      <t>o</t>
    </r>
    <r>
      <rPr>
        <sz val="11"/>
        <color theme="1"/>
        <rFont val="Times New Roman"/>
        <family val="1"/>
      </rPr>
      <t>33’40.8’’ E;
5/ 10</t>
    </r>
    <r>
      <rPr>
        <vertAlign val="superscript"/>
        <sz val="11"/>
        <color theme="1"/>
        <rFont val="Times New Roman"/>
        <family val="1"/>
      </rPr>
      <t>o</t>
    </r>
    <r>
      <rPr>
        <sz val="11"/>
        <color theme="1"/>
        <rFont val="Times New Roman"/>
        <family val="1"/>
      </rPr>
      <t>26’56.1’’ N, 105</t>
    </r>
    <r>
      <rPr>
        <vertAlign val="superscript"/>
        <sz val="11"/>
        <color theme="1"/>
        <rFont val="Times New Roman"/>
        <family val="1"/>
      </rPr>
      <t>o</t>
    </r>
    <r>
      <rPr>
        <sz val="11"/>
        <color theme="1"/>
        <rFont val="Times New Roman"/>
        <family val="1"/>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</si>
  <si>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color theme="1"/>
        <rFont val="Times New Roman"/>
        <family val="1"/>
      </rPr>
      <t>o</t>
    </r>
    <r>
      <rPr>
        <sz val="11"/>
        <color theme="1"/>
        <rFont val="Times New Roman"/>
        <family val="1"/>
      </rPr>
      <t>29’4’’ N, 105</t>
    </r>
    <r>
      <rPr>
        <vertAlign val="superscript"/>
        <sz val="11"/>
        <color theme="1"/>
        <rFont val="Times New Roman"/>
        <family val="1"/>
      </rPr>
      <t>o</t>
    </r>
    <r>
      <rPr>
        <sz val="11"/>
        <color theme="1"/>
        <rFont val="Times New Roman"/>
        <family val="1"/>
      </rPr>
      <t>32’49’’ E;
2/ 10</t>
    </r>
    <r>
      <rPr>
        <vertAlign val="superscript"/>
        <sz val="11"/>
        <color theme="1"/>
        <rFont val="Times New Roman"/>
        <family val="1"/>
      </rPr>
      <t>o</t>
    </r>
    <r>
      <rPr>
        <sz val="11"/>
        <color theme="1"/>
        <rFont val="Times New Roman"/>
        <family val="1"/>
      </rPr>
      <t>28’56.6’’ N, 105</t>
    </r>
    <r>
      <rPr>
        <vertAlign val="superscript"/>
        <sz val="11"/>
        <color theme="1"/>
        <rFont val="Times New Roman"/>
        <family val="1"/>
      </rPr>
      <t>o</t>
    </r>
    <r>
      <rPr>
        <sz val="11"/>
        <color theme="1"/>
        <rFont val="Times New Roman"/>
        <family val="1"/>
      </rPr>
      <t>32’30.9’’ E;
3/ 10</t>
    </r>
    <r>
      <rPr>
        <vertAlign val="superscript"/>
        <sz val="11"/>
        <color theme="1"/>
        <rFont val="Times New Roman"/>
        <family val="1"/>
      </rPr>
      <t>o</t>
    </r>
    <r>
      <rPr>
        <sz val="11"/>
        <color theme="1"/>
        <rFont val="Times New Roman"/>
        <family val="1"/>
      </rPr>
      <t>28’58.2’’ N, 105</t>
    </r>
    <r>
      <rPr>
        <vertAlign val="superscript"/>
        <sz val="11"/>
        <color theme="1"/>
        <rFont val="Times New Roman"/>
        <family val="1"/>
      </rPr>
      <t>o</t>
    </r>
    <r>
      <rPr>
        <sz val="11"/>
        <color theme="1"/>
        <rFont val="Times New Roman"/>
        <family val="1"/>
      </rPr>
      <t>33’6.9’’ E                                         4/ 10</t>
    </r>
    <r>
      <rPr>
        <vertAlign val="superscript"/>
        <sz val="11"/>
        <color theme="1"/>
        <rFont val="Times New Roman"/>
        <family val="1"/>
      </rPr>
      <t>o</t>
    </r>
    <r>
      <rPr>
        <sz val="11"/>
        <color theme="1"/>
        <rFont val="Times New Roman"/>
        <family val="1"/>
      </rPr>
      <t>28’38.9’’ N, 105</t>
    </r>
    <r>
      <rPr>
        <vertAlign val="superscript"/>
        <sz val="11"/>
        <color theme="1"/>
        <rFont val="Times New Roman"/>
        <family val="1"/>
      </rPr>
      <t>o</t>
    </r>
    <r>
      <rPr>
        <sz val="11"/>
        <color theme="1"/>
        <rFont val="Times New Roman"/>
        <family val="1"/>
      </rPr>
      <t>33’4.7’’ E;
5/ 10</t>
    </r>
    <r>
      <rPr>
        <vertAlign val="superscript"/>
        <sz val="11"/>
        <color theme="1"/>
        <rFont val="Times New Roman"/>
        <family val="1"/>
      </rPr>
      <t>o</t>
    </r>
    <r>
      <rPr>
        <sz val="11"/>
        <color theme="1"/>
        <rFont val="Times New Roman"/>
        <family val="1"/>
      </rPr>
      <t>28’51.8’’ N, 105</t>
    </r>
    <r>
      <rPr>
        <vertAlign val="superscript"/>
        <sz val="11"/>
        <color theme="1"/>
        <rFont val="Times New Roman"/>
        <family val="1"/>
      </rPr>
      <t>o</t>
    </r>
    <r>
      <rPr>
        <sz val="11"/>
        <color theme="1"/>
        <rFont val="Times New Roman"/>
        <family val="1"/>
      </rPr>
      <t>33’8.6’’ E;
6/ 10</t>
    </r>
    <r>
      <rPr>
        <vertAlign val="superscript"/>
        <sz val="11"/>
        <color theme="1"/>
        <rFont val="Times New Roman"/>
        <family val="1"/>
      </rPr>
      <t>o</t>
    </r>
    <r>
      <rPr>
        <sz val="11"/>
        <color theme="1"/>
        <rFont val="Times New Roman"/>
        <family val="1"/>
      </rPr>
      <t>29’13’’ N, 105</t>
    </r>
    <r>
      <rPr>
        <vertAlign val="superscript"/>
        <sz val="11"/>
        <color theme="1"/>
        <rFont val="Times New Roman"/>
        <family val="1"/>
      </rPr>
      <t>o</t>
    </r>
    <r>
      <rPr>
        <sz val="11"/>
        <color theme="1"/>
        <rFont val="Times New Roman"/>
        <family val="1"/>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</si>
  <si>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color theme="1"/>
        <rFont val="Times New Roman"/>
        <family val="1"/>
      </rPr>
      <t>o</t>
    </r>
    <r>
      <rPr>
        <sz val="11"/>
        <color theme="1"/>
        <rFont val="Times New Roman"/>
        <family val="1"/>
      </rPr>
      <t>29’4.2’’ N, 105</t>
    </r>
    <r>
      <rPr>
        <vertAlign val="superscript"/>
        <sz val="11"/>
        <color theme="1"/>
        <rFont val="Times New Roman"/>
        <family val="1"/>
      </rPr>
      <t>o</t>
    </r>
    <r>
      <rPr>
        <sz val="11"/>
        <color theme="1"/>
        <rFont val="Times New Roman"/>
        <family val="1"/>
      </rPr>
      <t>33’15.3’’ E;
2/ 10</t>
    </r>
    <r>
      <rPr>
        <vertAlign val="superscript"/>
        <sz val="11"/>
        <color theme="1"/>
        <rFont val="Times New Roman"/>
        <family val="1"/>
      </rPr>
      <t>o</t>
    </r>
    <r>
      <rPr>
        <sz val="11"/>
        <color theme="1"/>
        <rFont val="Times New Roman"/>
        <family val="1"/>
      </rPr>
      <t>29’57’’ N, 105</t>
    </r>
    <r>
      <rPr>
        <vertAlign val="superscript"/>
        <sz val="11"/>
        <color theme="1"/>
        <rFont val="Times New Roman"/>
        <family val="1"/>
      </rPr>
      <t>o</t>
    </r>
    <r>
      <rPr>
        <sz val="11"/>
        <color theme="1"/>
        <rFont val="Times New Roman"/>
        <family val="1"/>
      </rPr>
      <t>33’29.65’’ E;
3/ 10</t>
    </r>
    <r>
      <rPr>
        <vertAlign val="superscript"/>
        <sz val="11"/>
        <color theme="1"/>
        <rFont val="Times New Roman"/>
        <family val="1"/>
      </rPr>
      <t>o</t>
    </r>
    <r>
      <rPr>
        <sz val="11"/>
        <color theme="1"/>
        <rFont val="Times New Roman"/>
        <family val="1"/>
      </rPr>
      <t>29’54.35’’ N, 105</t>
    </r>
    <r>
      <rPr>
        <vertAlign val="superscript"/>
        <sz val="11"/>
        <color theme="1"/>
        <rFont val="Times New Roman"/>
        <family val="1"/>
      </rPr>
      <t>o</t>
    </r>
    <r>
      <rPr>
        <sz val="11"/>
        <color theme="1"/>
        <rFont val="Times New Roman"/>
        <family val="1"/>
      </rPr>
      <t>33’23.19’’ E                                         4/ 10</t>
    </r>
    <r>
      <rPr>
        <vertAlign val="superscript"/>
        <sz val="11"/>
        <color theme="1"/>
        <rFont val="Times New Roman"/>
        <family val="1"/>
      </rPr>
      <t>o</t>
    </r>
    <r>
      <rPr>
        <sz val="11"/>
        <color theme="1"/>
        <rFont val="Times New Roman"/>
        <family val="1"/>
      </rPr>
      <t>29’5.2’’ N, 105</t>
    </r>
    <r>
      <rPr>
        <vertAlign val="superscript"/>
        <sz val="11"/>
        <color theme="1"/>
        <rFont val="Times New Roman"/>
        <family val="1"/>
      </rPr>
      <t>o</t>
    </r>
    <r>
      <rPr>
        <sz val="11"/>
        <color theme="1"/>
        <rFont val="Times New Roman"/>
        <family val="1"/>
      </rPr>
      <t>33’29.5’’ E;
5/ 10</t>
    </r>
    <r>
      <rPr>
        <vertAlign val="superscript"/>
        <sz val="11"/>
        <color theme="1"/>
        <rFont val="Times New Roman"/>
        <family val="1"/>
      </rPr>
      <t>o</t>
    </r>
    <r>
      <rPr>
        <sz val="11"/>
        <color theme="1"/>
        <rFont val="Times New Roman"/>
        <family val="1"/>
      </rPr>
      <t>28’23.4’’ N, 105</t>
    </r>
    <r>
      <rPr>
        <vertAlign val="superscript"/>
        <sz val="11"/>
        <color theme="1"/>
        <rFont val="Times New Roman"/>
        <family val="1"/>
      </rPr>
      <t>o</t>
    </r>
    <r>
      <rPr>
        <sz val="11"/>
        <color theme="1"/>
        <rFont val="Times New Roman"/>
        <family val="1"/>
      </rPr>
      <t>32’50.7’’ E;
6/ 10</t>
    </r>
    <r>
      <rPr>
        <vertAlign val="superscript"/>
        <sz val="11"/>
        <color theme="1"/>
        <rFont val="Times New Roman"/>
        <family val="1"/>
      </rPr>
      <t>o</t>
    </r>
    <r>
      <rPr>
        <sz val="11"/>
        <color theme="1"/>
        <rFont val="Times New Roman"/>
        <family val="1"/>
      </rPr>
      <t>28’37.2’’ N, 105</t>
    </r>
    <r>
      <rPr>
        <vertAlign val="superscript"/>
        <sz val="11"/>
        <color theme="1"/>
        <rFont val="Times New Roman"/>
        <family val="1"/>
      </rPr>
      <t>o</t>
    </r>
    <r>
      <rPr>
        <sz val="11"/>
        <color theme="1"/>
        <rFont val="Times New Roman"/>
        <family val="1"/>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</si>
  <si>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color theme="1"/>
        <rFont val="Times New Roman"/>
        <family val="1"/>
      </rPr>
      <t>o</t>
    </r>
    <r>
      <rPr>
        <sz val="11"/>
        <color theme="1"/>
        <rFont val="Times New Roman"/>
        <family val="1"/>
      </rPr>
      <t>29’9.7’’ N, 105</t>
    </r>
    <r>
      <rPr>
        <vertAlign val="superscript"/>
        <sz val="11"/>
        <color theme="1"/>
        <rFont val="Times New Roman"/>
        <family val="1"/>
      </rPr>
      <t>o</t>
    </r>
    <r>
      <rPr>
        <sz val="11"/>
        <color theme="1"/>
        <rFont val="Times New Roman"/>
        <family val="1"/>
      </rPr>
      <t>33’7.8’’ E;
2/ 10</t>
    </r>
    <r>
      <rPr>
        <vertAlign val="superscript"/>
        <sz val="11"/>
        <color theme="1"/>
        <rFont val="Times New Roman"/>
        <family val="1"/>
      </rPr>
      <t>o</t>
    </r>
    <r>
      <rPr>
        <sz val="11"/>
        <color theme="1"/>
        <rFont val="Times New Roman"/>
        <family val="1"/>
      </rPr>
      <t>28’53.6’’ N, 105</t>
    </r>
    <r>
      <rPr>
        <vertAlign val="superscript"/>
        <sz val="11"/>
        <color theme="1"/>
        <rFont val="Times New Roman"/>
        <family val="1"/>
      </rPr>
      <t>o</t>
    </r>
    <r>
      <rPr>
        <sz val="11"/>
        <color theme="1"/>
        <rFont val="Times New Roman"/>
        <family val="1"/>
      </rPr>
      <t>32’31.9’’ E;
3/ 10</t>
    </r>
    <r>
      <rPr>
        <vertAlign val="superscript"/>
        <sz val="11"/>
        <color theme="1"/>
        <rFont val="Times New Roman"/>
        <family val="1"/>
      </rPr>
      <t>o</t>
    </r>
    <r>
      <rPr>
        <sz val="11"/>
        <color theme="1"/>
        <rFont val="Times New Roman"/>
        <family val="1"/>
      </rPr>
      <t>29’14.2’’ N, 105</t>
    </r>
    <r>
      <rPr>
        <vertAlign val="superscript"/>
        <sz val="11"/>
        <color theme="1"/>
        <rFont val="Times New Roman"/>
        <family val="1"/>
      </rPr>
      <t>o</t>
    </r>
    <r>
      <rPr>
        <sz val="11"/>
        <color theme="1"/>
        <rFont val="Times New Roman"/>
        <family val="1"/>
      </rPr>
      <t>32’56.1’’ E                                         4/ 10</t>
    </r>
    <r>
      <rPr>
        <vertAlign val="superscript"/>
        <sz val="11"/>
        <color theme="1"/>
        <rFont val="Times New Roman"/>
        <family val="1"/>
      </rPr>
      <t>o</t>
    </r>
    <r>
      <rPr>
        <sz val="11"/>
        <color theme="1"/>
        <rFont val="Times New Roman"/>
        <family val="1"/>
      </rPr>
      <t>28’59.6’’ N, 105</t>
    </r>
    <r>
      <rPr>
        <vertAlign val="superscript"/>
        <sz val="11"/>
        <color theme="1"/>
        <rFont val="Times New Roman"/>
        <family val="1"/>
      </rPr>
      <t>o</t>
    </r>
    <r>
      <rPr>
        <sz val="11"/>
        <color theme="1"/>
        <rFont val="Times New Roman"/>
        <family val="1"/>
      </rPr>
      <t>32’41.3’’ E;
5/ 10</t>
    </r>
    <r>
      <rPr>
        <vertAlign val="superscript"/>
        <sz val="11"/>
        <color theme="1"/>
        <rFont val="Times New Roman"/>
        <family val="1"/>
      </rPr>
      <t>o</t>
    </r>
    <r>
      <rPr>
        <sz val="11"/>
        <color theme="1"/>
        <rFont val="Times New Roman"/>
        <family val="1"/>
      </rPr>
      <t>28’35’’ N, 105</t>
    </r>
    <r>
      <rPr>
        <vertAlign val="superscript"/>
        <sz val="11"/>
        <color theme="1"/>
        <rFont val="Times New Roman"/>
        <family val="1"/>
      </rPr>
      <t>o</t>
    </r>
    <r>
      <rPr>
        <sz val="11"/>
        <color theme="1"/>
        <rFont val="Times New Roman"/>
        <family val="1"/>
      </rPr>
      <t>32’48’’ E;
6/ 10</t>
    </r>
    <r>
      <rPr>
        <vertAlign val="superscript"/>
        <sz val="11"/>
        <color theme="1"/>
        <rFont val="Times New Roman"/>
        <family val="1"/>
      </rPr>
      <t>o</t>
    </r>
    <r>
      <rPr>
        <sz val="11"/>
        <color theme="1"/>
        <rFont val="Times New Roman"/>
        <family val="1"/>
      </rPr>
      <t>29’13.2’’ N, 105</t>
    </r>
    <r>
      <rPr>
        <vertAlign val="superscript"/>
        <sz val="11"/>
        <color theme="1"/>
        <rFont val="Times New Roman"/>
        <family val="1"/>
      </rPr>
      <t>o</t>
    </r>
    <r>
      <rPr>
        <sz val="11"/>
        <color theme="1"/>
        <rFont val="Times New Roman"/>
        <family val="1"/>
      </rPr>
      <t>32’48.1’’ E   
7/ 10</t>
    </r>
    <r>
      <rPr>
        <vertAlign val="superscript"/>
        <sz val="11"/>
        <color theme="1"/>
        <rFont val="Times New Roman"/>
        <family val="1"/>
      </rPr>
      <t>o</t>
    </r>
    <r>
      <rPr>
        <sz val="11"/>
        <color theme="1"/>
        <rFont val="Times New Roman"/>
        <family val="1"/>
      </rPr>
      <t>29’5.5’’ N, 105</t>
    </r>
    <r>
      <rPr>
        <vertAlign val="superscript"/>
        <sz val="11"/>
        <color theme="1"/>
        <rFont val="Times New Roman"/>
        <family val="1"/>
      </rPr>
      <t>o</t>
    </r>
    <r>
      <rPr>
        <sz val="11"/>
        <color theme="1"/>
        <rFont val="Times New Roman"/>
        <family val="1"/>
      </rPr>
      <t>32’56’’ E;
8/ 10</t>
    </r>
    <r>
      <rPr>
        <vertAlign val="superscript"/>
        <sz val="11"/>
        <color theme="1"/>
        <rFont val="Times New Roman"/>
        <family val="1"/>
      </rPr>
      <t>o</t>
    </r>
    <r>
      <rPr>
        <sz val="11"/>
        <color theme="1"/>
        <rFont val="Times New Roman"/>
        <family val="1"/>
      </rPr>
      <t>29’0.6’’ N, 105</t>
    </r>
    <r>
      <rPr>
        <vertAlign val="superscript"/>
        <sz val="11"/>
        <color theme="1"/>
        <rFont val="Times New Roman"/>
        <family val="1"/>
      </rPr>
      <t>o</t>
    </r>
    <r>
      <rPr>
        <sz val="11"/>
        <color theme="1"/>
        <rFont val="Times New Roman"/>
        <family val="1"/>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</si>
  <si>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color theme="1"/>
        <rFont val="Times New Roman"/>
        <family val="1"/>
      </rPr>
      <t>o</t>
    </r>
    <r>
      <rPr>
        <sz val="11"/>
        <color theme="1"/>
        <rFont val="Times New Roman"/>
        <family val="1"/>
      </rPr>
      <t>28’56’’ N, 105</t>
    </r>
    <r>
      <rPr>
        <vertAlign val="superscript"/>
        <sz val="11"/>
        <color theme="1"/>
        <rFont val="Times New Roman"/>
        <family val="1"/>
      </rPr>
      <t>o</t>
    </r>
    <r>
      <rPr>
        <sz val="11"/>
        <color theme="1"/>
        <rFont val="Times New Roman"/>
        <family val="1"/>
      </rPr>
      <t>31’5’’ E;
2/ 10</t>
    </r>
    <r>
      <rPr>
        <vertAlign val="superscript"/>
        <sz val="11"/>
        <color theme="1"/>
        <rFont val="Times New Roman"/>
        <family val="1"/>
      </rPr>
      <t>o</t>
    </r>
    <r>
      <rPr>
        <sz val="11"/>
        <color theme="1"/>
        <rFont val="Times New Roman"/>
        <family val="1"/>
      </rPr>
      <t>28’44’’ N, 105</t>
    </r>
    <r>
      <rPr>
        <vertAlign val="superscript"/>
        <sz val="11"/>
        <color theme="1"/>
        <rFont val="Times New Roman"/>
        <family val="1"/>
      </rPr>
      <t>o</t>
    </r>
    <r>
      <rPr>
        <sz val="11"/>
        <color theme="1"/>
        <rFont val="Times New Roman"/>
        <family val="1"/>
      </rPr>
      <t>31’21’’ E;
3/ 10</t>
    </r>
    <r>
      <rPr>
        <vertAlign val="superscript"/>
        <sz val="11"/>
        <color theme="1"/>
        <rFont val="Times New Roman"/>
        <family val="1"/>
      </rPr>
      <t>o</t>
    </r>
    <r>
      <rPr>
        <sz val="11"/>
        <color theme="1"/>
        <rFont val="Times New Roman"/>
        <family val="1"/>
      </rPr>
      <t>28’42’ N, 105</t>
    </r>
    <r>
      <rPr>
        <vertAlign val="superscript"/>
        <sz val="11"/>
        <color theme="1"/>
        <rFont val="Times New Roman"/>
        <family val="1"/>
      </rPr>
      <t>o</t>
    </r>
    <r>
      <rPr>
        <sz val="11"/>
        <color theme="1"/>
        <rFont val="Times New Roman"/>
        <family val="1"/>
      </rPr>
      <t>31’35’’ E                                           4/ 10</t>
    </r>
    <r>
      <rPr>
        <vertAlign val="superscript"/>
        <sz val="11"/>
        <color theme="1"/>
        <rFont val="Times New Roman"/>
        <family val="1"/>
      </rPr>
      <t>o</t>
    </r>
    <r>
      <rPr>
        <sz val="11"/>
        <color theme="1"/>
        <rFont val="Times New Roman"/>
        <family val="1"/>
      </rPr>
      <t>28’34’’ N, 105</t>
    </r>
    <r>
      <rPr>
        <vertAlign val="superscript"/>
        <sz val="11"/>
        <color theme="1"/>
        <rFont val="Times New Roman"/>
        <family val="1"/>
      </rPr>
      <t>o</t>
    </r>
    <r>
      <rPr>
        <sz val="11"/>
        <color theme="1"/>
        <rFont val="Times New Roman"/>
        <family val="1"/>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</si>
  <si>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color theme="1"/>
        <rFont val="Times New Roman"/>
        <family val="1"/>
      </rPr>
      <t>o</t>
    </r>
    <r>
      <rPr>
        <sz val="11"/>
        <color theme="1"/>
        <rFont val="Times New Roman"/>
        <family val="1"/>
      </rPr>
      <t>29’43’’ N, 105</t>
    </r>
    <r>
      <rPr>
        <vertAlign val="superscript"/>
        <sz val="11"/>
        <color theme="1"/>
        <rFont val="Times New Roman"/>
        <family val="1"/>
      </rPr>
      <t>o</t>
    </r>
    <r>
      <rPr>
        <sz val="11"/>
        <color theme="1"/>
        <rFont val="Times New Roman"/>
        <family val="1"/>
      </rPr>
      <t>30’28’’ E;
2/ 10</t>
    </r>
    <r>
      <rPr>
        <vertAlign val="superscript"/>
        <sz val="11"/>
        <color theme="1"/>
        <rFont val="Times New Roman"/>
        <family val="1"/>
      </rPr>
      <t>o</t>
    </r>
    <r>
      <rPr>
        <sz val="11"/>
        <color theme="1"/>
        <rFont val="Times New Roman"/>
        <family val="1"/>
      </rPr>
      <t>30’16’’ N, 105</t>
    </r>
    <r>
      <rPr>
        <vertAlign val="superscript"/>
        <sz val="11"/>
        <color theme="1"/>
        <rFont val="Times New Roman"/>
        <family val="1"/>
      </rPr>
      <t>o</t>
    </r>
    <r>
      <rPr>
        <sz val="11"/>
        <color theme="1"/>
        <rFont val="Times New Roman"/>
        <family val="1"/>
      </rPr>
      <t>31’7’’ E;
3/ 10</t>
    </r>
    <r>
      <rPr>
        <vertAlign val="superscript"/>
        <sz val="11"/>
        <color theme="1"/>
        <rFont val="Times New Roman"/>
        <family val="1"/>
      </rPr>
      <t>o</t>
    </r>
    <r>
      <rPr>
        <sz val="11"/>
        <color theme="1"/>
        <rFont val="Times New Roman"/>
        <family val="1"/>
      </rPr>
      <t>29’42’’ N, 105</t>
    </r>
    <r>
      <rPr>
        <vertAlign val="superscript"/>
        <sz val="11"/>
        <color theme="1"/>
        <rFont val="Times New Roman"/>
        <family val="1"/>
      </rPr>
      <t>o</t>
    </r>
    <r>
      <rPr>
        <sz val="11"/>
        <color theme="1"/>
        <rFont val="Times New Roman"/>
        <family val="1"/>
      </rPr>
      <t>31’27’’ E                                           4/ 10</t>
    </r>
    <r>
      <rPr>
        <vertAlign val="superscript"/>
        <sz val="11"/>
        <color theme="1"/>
        <rFont val="Times New Roman"/>
        <family val="1"/>
      </rPr>
      <t>o</t>
    </r>
    <r>
      <rPr>
        <sz val="11"/>
        <color theme="1"/>
        <rFont val="Times New Roman"/>
        <family val="1"/>
      </rPr>
      <t>31’16’’ N, 105</t>
    </r>
    <r>
      <rPr>
        <vertAlign val="superscript"/>
        <sz val="11"/>
        <color theme="1"/>
        <rFont val="Times New Roman"/>
        <family val="1"/>
      </rPr>
      <t>o</t>
    </r>
    <r>
      <rPr>
        <sz val="11"/>
        <color theme="1"/>
        <rFont val="Times New Roman"/>
        <family val="1"/>
      </rPr>
      <t>29’42’’ E;
5/ 10</t>
    </r>
    <r>
      <rPr>
        <vertAlign val="superscript"/>
        <sz val="11"/>
        <color theme="1"/>
        <rFont val="Times New Roman"/>
        <family val="1"/>
      </rPr>
      <t>o</t>
    </r>
    <r>
      <rPr>
        <sz val="11"/>
        <color theme="1"/>
        <rFont val="Times New Roman"/>
        <family val="1"/>
      </rPr>
      <t>31’19’’ N, 105</t>
    </r>
    <r>
      <rPr>
        <vertAlign val="superscript"/>
        <sz val="11"/>
        <color theme="1"/>
        <rFont val="Times New Roman"/>
        <family val="1"/>
      </rPr>
      <t>o</t>
    </r>
    <r>
      <rPr>
        <sz val="11"/>
        <color theme="1"/>
        <rFont val="Times New Roman"/>
        <family val="1"/>
      </rPr>
      <t>29’43’’ E;
6/ 10</t>
    </r>
    <r>
      <rPr>
        <vertAlign val="superscript"/>
        <sz val="11"/>
        <color theme="1"/>
        <rFont val="Times New Roman"/>
        <family val="1"/>
      </rPr>
      <t>o</t>
    </r>
    <r>
      <rPr>
        <sz val="11"/>
        <color theme="1"/>
        <rFont val="Times New Roman"/>
        <family val="1"/>
      </rPr>
      <t>31’18’’ N, 105</t>
    </r>
    <r>
      <rPr>
        <vertAlign val="superscript"/>
        <sz val="11"/>
        <color theme="1"/>
        <rFont val="Times New Roman"/>
        <family val="1"/>
      </rPr>
      <t>o</t>
    </r>
    <r>
      <rPr>
        <sz val="11"/>
        <color theme="1"/>
        <rFont val="Times New Roman"/>
        <family val="1"/>
      </rPr>
      <t xml:space="preserve">30’16’’ E   
                                   </t>
    </r>
  </si>
  <si>
    <r>
      <rPr>
        <b/>
        <sz val="11"/>
        <color theme="1"/>
        <rFont val="Arial"/>
        <family val="2"/>
      </rPr>
      <t xml:space="preserve">HỢP TÁC XÃ TRÁI CÂY GAP CHỢ MỚI AN GIANG
Mã số doanh nghiệp: 520970000044
Địa chỉ: xã Mỹ Hiệp, huyện Chợ Mới, tỉnh An Giang
Người đại diện: Ông Trần Văn Bào
Chức vụ: Phó Giám đốc
Điện thoại: 0783880801
Di động: 0783880801
Email: htxtraicaygapchomoiangiang@gmail.com
</t>
    </r>
    <r>
      <rPr>
        <b/>
        <sz val="11"/>
        <color rgb="FFFF0000"/>
        <rFont val="Arial"/>
        <family val="2"/>
      </rPr>
      <t xml:space="preserve">
CHO MOI AN GIANG GAP FRUIT CO.OPERATIVE
Business registration certificate: 1300530313
Address: My Hiep commune, Cho Moi district, An Giang province
Representative:  Tran Van Bao (Mr.)
Position: Director
Phone: +84783880801
Mobile: +84783880801
Email: htxtraicaygapchomoiangiang@gmail.com</t>
    </r>
  </si>
  <si>
    <r>
      <rPr>
        <b/>
        <sz val="11"/>
        <color theme="1"/>
        <rFont val="Arial"/>
        <family val="2"/>
      </rPr>
      <t xml:space="preserve">HỢP TÁC XÃ TRÁI CÂY GAP CHỢ MỚI AN GIANG
Mã số doanh nghiệp: 520970000044
Địa chỉ: xã Mỹ Hiệp, huyện Chợ Mới, tỉnh An Giang
Người đại diện: Bà Nguyễn Hoàng Oanh
Chức vụ: Giám đốc
Email: htxtraicaygapchomoiangiang@gmail.com
</t>
    </r>
    <r>
      <rPr>
        <b/>
        <sz val="11"/>
        <color rgb="FFFF0000"/>
        <rFont val="Arial"/>
        <family val="2"/>
      </rPr>
      <t xml:space="preserve">
CHO MOI AN GIANG GAP FRUIT CO.OPERATIVE
Business registration certificate: 1300530313
Address: My Hiep commune, Cho Moi district, An Giang province
Representative:  Nguyen Hoang Oanh (Ms.)
Position: Director
Email: htxtraicaygapchomoiangiang@gmail.com</t>
    </r>
  </si>
  <si>
    <r>
      <rPr>
        <b/>
        <sz val="10"/>
        <color theme="1"/>
        <rFont val="Arial"/>
        <family val="2"/>
      </rPr>
      <t xml:space="preserve">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t>
    </r>
    <r>
      <rPr>
        <b/>
        <sz val="10"/>
        <color rgb="FFFF0000"/>
        <rFont val="Arial"/>
        <family val="2"/>
      </rPr>
      <t xml:space="preserve">
ARA Dong Thap Services and Trading Company Limited   
Business Code: 1402113559 
Address: No. 109A, Nguyen Thai Hoc street, group 1, cluster 1, ward 4, Cao Lanh city, Dong Thap province          
Representative:  Doan Van Trong (Mr.)
Position: Director
Phone: 0919178798                                                                  Identity card: 341796322
Email:</t>
    </r>
  </si>
  <si>
    <r>
      <t>Xã An Hảo, huyện Tịnh Biên, tỉnh An Giang / An Hao commune, Tinh Bien district, An Giang province
(Xoài Cát Hòa Lộc - Hoa Loc mango variety; nhóm 10 nông hộ / group of 10 farmers)
Location on Google map:
1/ 10</t>
    </r>
    <r>
      <rPr>
        <vertAlign val="superscript"/>
        <sz val="10"/>
        <color theme="1"/>
        <rFont val="Times New Roman"/>
        <family val="1"/>
      </rPr>
      <t>o</t>
    </r>
    <r>
      <rPr>
        <sz val="10"/>
        <color theme="1"/>
        <rFont val="Times New Roman"/>
        <family val="1"/>
      </rPr>
      <t>28’21’’ N, 104</t>
    </r>
    <r>
      <rPr>
        <vertAlign val="superscript"/>
        <sz val="10"/>
        <color theme="1"/>
        <rFont val="Times New Roman"/>
        <family val="1"/>
      </rPr>
      <t>o</t>
    </r>
    <r>
      <rPr>
        <sz val="10"/>
        <color theme="1"/>
        <rFont val="Times New Roman"/>
        <family val="1"/>
      </rPr>
      <t>58’36’’ E;
2/ 10</t>
    </r>
    <r>
      <rPr>
        <vertAlign val="superscript"/>
        <sz val="10"/>
        <color theme="1"/>
        <rFont val="Times New Roman"/>
        <family val="1"/>
      </rPr>
      <t>o</t>
    </r>
    <r>
      <rPr>
        <sz val="10"/>
        <color theme="1"/>
        <rFont val="Times New Roman"/>
        <family val="1"/>
      </rPr>
      <t>28’16’’ N, 104</t>
    </r>
    <r>
      <rPr>
        <vertAlign val="superscript"/>
        <sz val="10"/>
        <color theme="1"/>
        <rFont val="Times New Roman"/>
        <family val="1"/>
      </rPr>
      <t>o</t>
    </r>
    <r>
      <rPr>
        <sz val="10"/>
        <color theme="1"/>
        <rFont val="Times New Roman"/>
        <family val="1"/>
      </rPr>
      <t>58’52’’ E;
3/ 10</t>
    </r>
    <r>
      <rPr>
        <vertAlign val="superscript"/>
        <sz val="10"/>
        <color theme="1"/>
        <rFont val="Times New Roman"/>
        <family val="1"/>
      </rPr>
      <t>o</t>
    </r>
    <r>
      <rPr>
        <sz val="10"/>
        <color theme="1"/>
        <rFont val="Times New Roman"/>
        <family val="1"/>
      </rPr>
      <t>30’10’’ N, 104</t>
    </r>
    <r>
      <rPr>
        <vertAlign val="superscript"/>
        <sz val="10"/>
        <color theme="1"/>
        <rFont val="Times New Roman"/>
        <family val="1"/>
      </rPr>
      <t>o</t>
    </r>
    <r>
      <rPr>
        <sz val="10"/>
        <color theme="1"/>
        <rFont val="Times New Roman"/>
        <family val="1"/>
      </rPr>
      <t>57’34’’ E</t>
    </r>
  </si>
  <si>
    <r>
      <t>Xã Lê Trì, huyện Tri Tôn, tỉnh An Giang / Le Tri commune, Tri Ton district, An Giang province
(Xoài Cát Hòa Lộc - Hoa Loc mango variety; nhóm 11 nông hộ / group of 11 farmers)
Location on Google map:
1/ 10</t>
    </r>
    <r>
      <rPr>
        <vertAlign val="superscript"/>
        <sz val="10"/>
        <color theme="1"/>
        <rFont val="Times New Roman"/>
        <family val="1"/>
      </rPr>
      <t>o</t>
    </r>
    <r>
      <rPr>
        <sz val="10"/>
        <color theme="1"/>
        <rFont val="Times New Roman"/>
        <family val="1"/>
      </rPr>
      <t>29'27’’N, 104</t>
    </r>
    <r>
      <rPr>
        <vertAlign val="superscript"/>
        <sz val="10"/>
        <color theme="1"/>
        <rFont val="Times New Roman"/>
        <family val="1"/>
      </rPr>
      <t>o</t>
    </r>
    <r>
      <rPr>
        <sz val="10"/>
        <color theme="1"/>
        <rFont val="Times New Roman"/>
        <family val="1"/>
      </rPr>
      <t>55’38’’E;
2/ 10</t>
    </r>
    <r>
      <rPr>
        <vertAlign val="superscript"/>
        <sz val="10"/>
        <color theme="1"/>
        <rFont val="Times New Roman"/>
        <family val="1"/>
      </rPr>
      <t>o</t>
    </r>
    <r>
      <rPr>
        <sz val="10"/>
        <color theme="1"/>
        <rFont val="Times New Roman"/>
        <family val="1"/>
      </rPr>
      <t>29’07’’N, 104</t>
    </r>
    <r>
      <rPr>
        <vertAlign val="superscript"/>
        <sz val="10"/>
        <color theme="1"/>
        <rFont val="Times New Roman"/>
        <family val="1"/>
      </rPr>
      <t>o</t>
    </r>
    <r>
      <rPr>
        <sz val="10"/>
        <color theme="1"/>
        <rFont val="Times New Roman"/>
        <family val="1"/>
      </rPr>
      <t>57’32’’E;
3/ 10</t>
    </r>
    <r>
      <rPr>
        <vertAlign val="superscript"/>
        <sz val="10"/>
        <color theme="1"/>
        <rFont val="Times New Roman"/>
        <family val="1"/>
      </rPr>
      <t>o</t>
    </r>
    <r>
      <rPr>
        <sz val="10"/>
        <color theme="1"/>
        <rFont val="Times New Roman"/>
        <family val="1"/>
      </rPr>
      <t>29’27’’N, 104</t>
    </r>
    <r>
      <rPr>
        <vertAlign val="superscript"/>
        <sz val="10"/>
        <color theme="1"/>
        <rFont val="Times New Roman"/>
        <family val="1"/>
      </rPr>
      <t>o</t>
    </r>
    <r>
      <rPr>
        <sz val="10"/>
        <color theme="1"/>
        <rFont val="Times New Roman"/>
        <family val="1"/>
      </rPr>
      <t>56’47’’E</t>
    </r>
  </si>
  <si>
    <r>
      <rPr>
        <b/>
        <sz val="10"/>
        <color theme="1"/>
        <rFont val="Arial"/>
        <family val="2"/>
      </rP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 xml:space="preserve">
KENH 1- KENH 4 AGRICUTURAL CO.OPERATIVE Bussiness certification code: 52B0180514
Address: My Thuan hamlet, VInh Chau commune, Chau Doc City, An Giang province
Representative: Nguyễn Văn Be (Mr.)                             
Position: Director
Mobile: +84396384300
Email: hndvinhchau@gmail.com</t>
    </r>
  </si>
  <si>
    <r>
      <t xml:space="preserve">HTX XOÀI CÁT HOÀ LỘC BẢY NGÀN
Mã số kinh doanh: 6407E00093
Địa chỉ: Số 1160/26, ấp 3B, Thị trấn Bảy Ngàn, huyện Châu Thành A, tỉnh Hậu Giang.
Người đại diện: Ông Bùi Hoàng Khải
Chức vụ: Chủ Tịch
Điện thoại: 0913154979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Bui Hoang Khai (Mr.)
Position: Chairman
Phone: +84 0913154979.                                 (Incorporation with Hoa Loc RR import export Co.Ltd)</t>
    </r>
  </si>
  <si>
    <t>changed representative information</t>
  </si>
  <si>
    <t>reduced SURFACE AREA INFORMATION</t>
  </si>
  <si>
    <r>
      <t xml:space="preserve">CÔNG TY TNHH XNK NÔNG SẢN HỒNG ÂN
Mã số doanh nghiệp: 0309555159
Địa chỉ: 150/9 Nguyễn Trãi, Phường Bến Thành, Quận 1, Tp. HCM 
Người đại diện: TRương Thanh Vĩnh Phúc
Chức vụ: Tổng Giám đốc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TRuong thanh vinh phuc (Ms.)
Position: General Director
Mobile:0888356599
Email: info@rigonfruit.vn </t>
    </r>
  </si>
  <si>
    <t>Xã Hải Ninh, huyện Bắc Bình, tỉnh Bình Thuận / Hai Ninh commune, Bac Binh district, Binh Thuan province
(Giống: Thanh Long Ruộtđỏ / Red Dragon Fruit variety; Trang trại Hồng Ân / HAAP farm); group of 8 farmers
Location on Google map:
11.282028, 108451389; 
11.293694, 108480167; 
11.279750, 108.458417;
11.296444,108.473972;
11.299444,108.475000</t>
  </si>
  <si>
    <t>AB.01.06.05.001</t>
  </si>
  <si>
    <t>AA.01.06.05.006</t>
  </si>
  <si>
    <t>Xã Hàm Mỹ, huyện Hàm Thuận Nam, tỉnh Bình Thuận/ Ham My commune, Ham Thuan Nam district, Binh Thuan Province
1 farmer
Giống: Thanh Long Ruột Trắng / White Dragon Fruit variety
Location on Google map::
10.53167, 108.01101;
10.53165, 108.01171;
10.53165, 108.01169; 
10.53124, 108.01114</t>
  </si>
  <si>
    <t>AA.01.01.08.011</t>
  </si>
  <si>
    <t>Xã Hàm Mỹ, huyện Hàm Thuận Nam, tỉnh Bình Thuận/ Ham My commune, Ham Thuan Nam district, Binh Thuan Province
1 farmer
Giống: Thanh Long Ruột đỏ/ red Dragon Fruit variety
Location on Google map::
10.53009, 108.01020;
10.53020, 108.01215;
10.53090, 108.01278; 
10.53084, 108.01248</t>
  </si>
  <si>
    <t xml:space="preserve">AB.01.01.08.001 </t>
  </si>
  <si>
    <r>
      <rPr>
        <b/>
        <sz val="10"/>
        <rFont val="Arial"/>
        <family val="2"/>
      </rPr>
      <t>Hợp tác xã Thanh Bình
Địa chỉ: Thôn Phú Hưng, xã Hàm Mỹ, huyện Hàm Thuận Nam, tỉnh Bình Thuận
Mã số doanh nghiệp: 480507000027
Người đại diện: Đào Thị Kim Dung
Chức vụ: Chủ tịch Hội đồng quản trị
Điện thoại: 0252 3777768
Mobile: 
Email: htxthanhbinh.binhthuan@gmail.com</t>
    </r>
    <r>
      <rPr>
        <b/>
        <sz val="10"/>
        <color rgb="FFFF0000"/>
        <rFont val="Arial"/>
        <family val="2"/>
      </rPr>
      <t xml:space="preserve">
Thanh Binh Cooperative 
Address: Phu Hung hamlet, Ham My commune, Ham Thuan Nam district, Binh Thuan province, Vietnam
Business registration certificate: 
Representative:  Dao Thi Kim Dung (Mrs.)
Position: 
Phone: +84 0252 3777768
Mobile: 
Email: htxthanhbinh.binhthuan@gmail.com</t>
    </r>
  </si>
  <si>
    <t>Thôn Dân Cường - Dân Thuận, xã Hàm Thạnh, huyện Hàm Thuận Nam, tỉnh Bình Thuận/Dan Cuong - Dan Thuan hamlet, Ham Thanh commune, Ham Thuan Nam district, Binh Thuan province.
Location on Google Map:
  º   ’  ”N
  º  ’   ”E
(Giống: Thanh long ruột trắng)</t>
  </si>
  <si>
    <t>AA.01.02.14.002</t>
  </si>
  <si>
    <t>LIST OF UNITS PARTICIPATING IN THE OFFICIAL ASSURANCE PROGRAM FOR MANGO EXPORTING TO USA MARKET AND THEIR P.U.C.
 (Updated 2022)</t>
  </si>
  <si>
    <r>
      <t xml:space="preserve">CÔNG TY TNHH XNK NÔNG SẢN HỒNG ÂN
Mã số doanh nghiệp: 0309555159
Địa chỉ: 150/9 Nguyễn Trãi, Phường Bến Thành, Quận 1, Tp. HCM 
Người đại diện: Trương Thanh Vĩnh Phúc
Di động: 0888356599
Email: info@rigonfruit.vn  
</t>
    </r>
    <r>
      <rPr>
        <b/>
        <sz val="14"/>
        <color rgb="FFFF0000"/>
        <rFont val="Times New Roman"/>
        <family val="1"/>
      </rPr>
      <t xml:space="preserve">HONG AN AGRICULTURAL PRODUCTS  IMPORT EXPORT COMPANY LIMITED
Business registration certificate: 0309555159
Address: 150/9 Nguyen Trai street, Ben Thanh ward, District 1, HCM city 
Representative:TRuong Thanh Vinh Phuc (Mr)
Phone:0888356599
Email: info@rigonfruit.vn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</si>
</sst>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yyyy\-mm\-dd;@"/>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charset val="163"/>
      <scheme val="minor"/>
    </font>
    <font>
      <b/>
      <sz val="10"/>
      <name val="Arial"/>
      <family val="2"/>
    </font>
    <font>
      <b/>
      <sz val="10"/>
      <color indexed="10"/>
      <name val="Arial"/>
      <family val="2"/>
    </font>
    <font>
      <b/>
      <sz val="10"/>
      <color rgb="FFFF0000"/>
      <name val="Arial"/>
      <family val="2"/>
    </font>
    <font>
      <sz val="10"/>
      <name val="Arial"/>
      <family val="2"/>
    </font>
    <font>
      <b/>
      <sz val="12"/>
      <name val="Arial"/>
      <family val="2"/>
    </font>
    <font>
      <b/>
      <sz val="11"/>
      <name val="Arial"/>
      <family val="2"/>
    </font>
    <font>
      <sz val="11"/>
      <name val="Arial"/>
      <family val="2"/>
    </font>
    <font>
      <vertAlign val="superscript"/>
      <sz val="11"/>
      <name val="Arial"/>
      <family val="2"/>
    </font>
    <font>
      <b/>
      <sz val="10"/>
      <name val="Times New Roman"/>
      <family val="1"/>
    </font>
    <font>
      <b/>
      <sz val="11"/>
      <name val="Times New Roman"/>
      <family val="1"/>
    </font>
    <font>
      <sz val="11"/>
      <name val="Times New Roman"/>
      <family val="1"/>
    </font>
    <font>
      <vertAlign val="superscript"/>
      <sz val="11"/>
      <name val="Times New Roman"/>
      <family val="1"/>
    </font>
    <font>
      <sz val="10"/>
      <name val="Times New Roman"/>
      <family val="1"/>
    </font>
    <font>
      <b/>
      <sz val="10"/>
      <color rgb="FFFF0000"/>
      <name val="Times New Roman"/>
      <family val="1"/>
    </font>
    <font>
      <sz val="11"/>
      <color rgb="FFFF0000"/>
      <name val="Times New Roman"/>
      <family val="1"/>
    </font>
    <font>
      <b/>
      <sz val="11"/>
      <color rgb="FFFF0000"/>
      <name val="Times New Roman"/>
      <family val="1"/>
    </font>
    <font>
      <vertAlign val="superscript"/>
      <sz val="10"/>
      <name val="Times New Roman"/>
      <family val="1"/>
    </font>
    <font>
      <sz val="12"/>
      <name val="Times New Roman"/>
      <family val="1"/>
    </font>
    <font>
      <vertAlign val="superscript"/>
      <sz val="12"/>
      <name val="Times New Roman"/>
      <family val="1"/>
    </font>
    <font>
      <b/>
      <sz val="12"/>
      <name val="Times New Roman"/>
      <family val="1"/>
    </font>
    <font>
      <sz val="11"/>
      <color theme="1"/>
      <name val="Times New Roman"/>
      <family val="1"/>
    </font>
    <font>
      <b/>
      <sz val="12"/>
      <color indexed="12"/>
      <name val="Arial"/>
      <family val="2"/>
    </font>
    <font>
      <sz val="11"/>
      <color indexed="10"/>
      <name val="Arial"/>
      <family val="2"/>
    </font>
    <font>
      <b/>
      <sz val="10"/>
      <color indexed="12"/>
      <name val="Arial"/>
      <family val="2"/>
    </font>
    <font>
      <b/>
      <sz val="16"/>
      <name val="Arial"/>
      <family val="2"/>
    </font>
    <font>
      <b/>
      <sz val="11"/>
      <color rgb="FF00B050"/>
      <name val="Times New Roman"/>
      <family val="1"/>
    </font>
    <font>
      <b/>
      <sz val="11"/>
      <name val="Times New Roman"/>
      <family val="1"/>
      <charset val="163"/>
    </font>
    <font>
      <b/>
      <sz val="11"/>
      <color indexed="8"/>
      <name val="Times New Roman"/>
      <family val="1"/>
      <charset val="163"/>
    </font>
    <font>
      <b/>
      <sz val="11"/>
      <color indexed="10"/>
      <name val="Times New Roman"/>
      <family val="1"/>
    </font>
    <font>
      <b/>
      <sz val="14"/>
      <name val="Arial"/>
      <family val="2"/>
    </font>
    <font>
      <b/>
      <sz val="14"/>
      <color indexed="12"/>
      <name val="Arial"/>
      <family val="2"/>
    </font>
    <font>
      <vertAlign val="superscript"/>
      <sz val="14"/>
      <name val="Times New Roman"/>
      <family val="1"/>
    </font>
    <font>
      <sz val="14"/>
      <name val="Times New Roman"/>
      <family val="1"/>
    </font>
    <font>
      <sz val="10"/>
      <color rgb="FFFF0000"/>
      <name val="Times New Roman"/>
      <family val="1"/>
    </font>
    <font>
      <b/>
      <sz val="10"/>
      <color indexed="10"/>
      <name val="Times New Roman"/>
      <family val="1"/>
    </font>
    <font>
      <b/>
      <sz val="11"/>
      <color rgb="FFFF0000"/>
      <name val="Arial"/>
      <family val="2"/>
    </font>
    <font>
      <b/>
      <sz val="12"/>
      <color indexed="12"/>
      <name val="Times New Roman"/>
      <family val="1"/>
    </font>
    <font>
      <b/>
      <sz val="13"/>
      <name val="Arial"/>
      <family val="2"/>
    </font>
    <font>
      <sz val="13"/>
      <name val="Arial"/>
      <family val="2"/>
    </font>
    <font>
      <sz val="13"/>
      <name val="Times New Roman"/>
      <family val="1"/>
    </font>
    <font>
      <b/>
      <sz val="13"/>
      <name val="Times New Roman"/>
      <family val="1"/>
    </font>
    <font>
      <b/>
      <sz val="13"/>
      <color rgb="FFFF0000"/>
      <name val="Times New Roman"/>
      <family val="1"/>
    </font>
    <font>
      <b/>
      <sz val="14"/>
      <name val="Times New Roman"/>
      <family val="1"/>
    </font>
    <font>
      <b/>
      <sz val="12"/>
      <color rgb="FFFF0000"/>
      <name val="Arial"/>
      <family val="2"/>
    </font>
    <font>
      <b/>
      <sz val="11"/>
      <color theme="1"/>
      <name val="Calibri"/>
      <family val="2"/>
      <scheme val="minor"/>
    </font>
    <font>
      <sz val="10"/>
      <color rgb="FFFF0000"/>
      <name val="Arial"/>
      <family val="2"/>
    </font>
    <font>
      <b/>
      <sz val="12"/>
      <color rgb="FFFF0000"/>
      <name val="Times New Roman"/>
      <family val="1"/>
    </font>
    <font>
      <sz val="12"/>
      <color rgb="FFFF0000"/>
      <name val="Times New Roman"/>
      <family val="1"/>
    </font>
    <font>
      <b/>
      <sz val="10"/>
      <color theme="1"/>
      <name val="Arial"/>
      <family val="2"/>
    </font>
    <font>
      <b/>
      <sz val="10"/>
      <color theme="1"/>
      <name val="Times New Roman"/>
      <family val="1"/>
    </font>
    <font>
      <sz val="10"/>
      <color theme="1"/>
      <name val="Times New Roman"/>
      <family val="1"/>
    </font>
    <font>
      <b/>
      <sz val="13"/>
      <color theme="1"/>
      <name val="Times New Roman"/>
      <family val="1"/>
    </font>
    <font>
      <b/>
      <sz val="15"/>
      <color theme="1"/>
      <name val="Calibri"/>
      <family val="2"/>
      <scheme val="minor"/>
    </font>
    <font>
      <b/>
      <sz val="14"/>
      <color rgb="FFFF0000"/>
      <name val="Times New Roman"/>
      <family val="1"/>
    </font>
    <font>
      <b/>
      <sz val="15"/>
      <name val="Calibri"/>
      <family val="2"/>
      <scheme val="minor"/>
    </font>
    <font>
      <sz val="11"/>
      <color rgb="FFFF0000"/>
      <name val="Calibri"/>
      <family val="2"/>
      <charset val="163"/>
      <scheme val="minor"/>
    </font>
    <font>
      <b/>
      <sz val="13"/>
      <color rgb="FFFF0000"/>
      <name val="Arial"/>
      <family val="2"/>
    </font>
    <font>
      <b/>
      <sz val="13"/>
      <color rgb="FFFF0000"/>
      <name val="Times New Roman"/>
      <family val="1"/>
      <charset val="163"/>
    </font>
    <font>
      <b/>
      <sz val="10"/>
      <color rgb="FFFF0000"/>
      <name val="Times New Roman"/>
      <family val="1"/>
      <charset val="163"/>
    </font>
    <font>
      <b/>
      <sz val="10"/>
      <color rgb="FFFF0000"/>
      <name val="Arial"/>
      <family val="2"/>
      <charset val="163"/>
    </font>
    <font>
      <sz val="10"/>
      <color rgb="FFFF0000"/>
      <name val="Times New Roman"/>
      <family val="1"/>
      <charset val="163"/>
    </font>
    <font>
      <vertAlign val="superscript"/>
      <sz val="10"/>
      <color rgb="FFFF0000"/>
      <name val="Times New Roman"/>
      <family val="1"/>
    </font>
    <font>
      <b/>
      <sz val="14"/>
      <color rgb="FFFF0000"/>
      <name val="Calibri"/>
      <family val="2"/>
      <scheme val="minor"/>
    </font>
    <font>
      <sz val="13"/>
      <color rgb="FFFF0000"/>
      <name val="Times New Roman"/>
      <family val="1"/>
    </font>
    <font>
      <b/>
      <sz val="12"/>
      <color rgb="FFFF0000"/>
      <name val="Times New Roman"/>
      <family val="1"/>
      <charset val="163"/>
    </font>
    <font>
      <sz val="12"/>
      <color rgb="FFFF0000"/>
      <name val="Times New Roman"/>
      <family val="1"/>
      <charset val="163"/>
    </font>
    <font>
      <sz val="14"/>
      <name val="Arial"/>
      <family val="2"/>
    </font>
    <font>
      <b/>
      <sz val="14"/>
      <color theme="1"/>
      <name val="Calibri"/>
      <family val="2"/>
      <scheme val="minor"/>
    </font>
    <font>
      <sz val="10"/>
      <color theme="1"/>
      <name val="Arial"/>
      <family val="2"/>
    </font>
    <font>
      <b/>
      <sz val="11"/>
      <color theme="1"/>
      <name val="Arial"/>
      <family val="2"/>
    </font>
    <font>
      <b/>
      <sz val="12"/>
      <color theme="1"/>
      <name val="Arial"/>
      <family val="2"/>
    </font>
    <font>
      <b/>
      <sz val="12"/>
      <color theme="1"/>
      <name val="Times New Roman"/>
      <family val="1"/>
    </font>
    <font>
      <b/>
      <sz val="13"/>
      <color theme="1"/>
      <name val="Times New Roman"/>
      <family val="1"/>
      <charset val="163"/>
    </font>
    <font>
      <sz val="12"/>
      <color theme="1"/>
      <name val="Times New Roman"/>
      <family val="1"/>
    </font>
    <font>
      <b/>
      <sz val="16"/>
      <color rgb="FFFF0000"/>
      <name val="Arial"/>
      <family val="2"/>
    </font>
    <font>
      <vertAlign val="superscript"/>
      <sz val="10"/>
      <color theme="1"/>
      <name val="Times New Roman"/>
      <family val="1"/>
    </font>
    <font>
      <vertAlign val="superscript"/>
      <sz val="11"/>
      <color theme="1"/>
      <name val="Times New Roman"/>
      <family val="1"/>
    </font>
    <font>
      <sz val="14"/>
      <color rgb="FFFF0000"/>
      <name val="Times New Roman"/>
      <family val="1"/>
    </font>
  </fonts>
  <fills count="57">
    <fill>
      <patternFill patternType="none"/>
    </fill>
    <fill>
      <patternFill patternType="gray125"/>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3"/>
        <bgColor indexed="64"/>
      </patternFill>
    </fill>
    <fill>
      <patternFill patternType="solid">
        <fgColor indexed="10"/>
        <bgColor indexed="64"/>
      </patternFill>
    </fill>
    <fill>
      <patternFill patternType="solid">
        <fgColor indexed="60"/>
        <bgColor indexed="64"/>
      </patternFill>
    </fill>
    <fill>
      <patternFill patternType="solid">
        <fgColor indexed="46"/>
        <bgColor indexed="64"/>
      </patternFill>
    </fill>
    <fill>
      <patternFill patternType="solid">
        <fgColor indexed="19"/>
        <bgColor indexed="64"/>
      </patternFill>
    </fill>
    <fill>
      <patternFill patternType="solid">
        <fgColor indexed="17"/>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99"/>
        <bgColor indexed="64"/>
      </patternFill>
    </fill>
    <fill>
      <patternFill patternType="solid">
        <fgColor rgb="FFFF99CC"/>
        <bgColor indexed="64"/>
      </patternFill>
    </fill>
    <fill>
      <patternFill patternType="solid">
        <fgColor rgb="FFFF99FF"/>
        <bgColor indexed="64"/>
      </patternFill>
    </fill>
    <fill>
      <patternFill patternType="solid">
        <fgColor rgb="FFFFFF00"/>
        <bgColor indexed="10"/>
      </patternFill>
    </fill>
    <fill>
      <patternFill patternType="solid">
        <fgColor rgb="FFE476FF"/>
        <bgColor indexed="64"/>
      </patternFill>
    </fill>
    <fill>
      <patternFill patternType="solid">
        <fgColor theme="4" tint="-0.249977111117893"/>
        <bgColor indexed="64"/>
      </patternFill>
    </fill>
    <fill>
      <patternFill patternType="solid">
        <fgColor indexed="45"/>
        <bgColor indexed="10"/>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7" tint="0.39997558519241921"/>
        <bgColor indexed="64"/>
      </patternFill>
    </fill>
    <fill>
      <patternFill patternType="solid">
        <fgColor theme="0"/>
        <bgColor indexed="10"/>
      </patternFill>
    </fill>
    <fill>
      <patternFill patternType="solid">
        <fgColor rgb="FF99CC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66FF"/>
        <bgColor indexed="64"/>
      </patternFill>
    </fill>
    <fill>
      <patternFill patternType="solid">
        <fgColor rgb="FFFF0000"/>
        <bgColor indexed="10"/>
      </patternFill>
    </fill>
    <fill>
      <patternFill patternType="solid">
        <fgColor theme="7" tint="0.39997558519241921"/>
        <bgColor indexed="10"/>
      </patternFill>
    </fill>
    <fill>
      <patternFill patternType="solid">
        <fgColor theme="5" tint="0.39997558519241921"/>
        <bgColor indexed="64"/>
      </patternFill>
    </fill>
    <fill>
      <patternFill patternType="solid">
        <fgColor theme="9" tint="0.39997558519241921"/>
        <bgColor indexed="10"/>
      </patternFill>
    </fill>
    <fill>
      <patternFill patternType="solid">
        <fgColor theme="5" tint="0.79998168889431442"/>
        <bgColor indexed="10"/>
      </patternFill>
    </fill>
    <fill>
      <patternFill patternType="solid">
        <fgColor theme="3" tint="0.79998168889431442"/>
        <bgColor indexed="10"/>
      </patternFill>
    </fill>
    <fill>
      <patternFill patternType="solid">
        <fgColor rgb="FFFF0000"/>
        <bgColor indexed="64"/>
      </patternFill>
    </fill>
    <fill>
      <patternFill patternType="solid">
        <fgColor rgb="FFFF66FF"/>
        <bgColor indexed="10"/>
      </patternFill>
    </fill>
    <fill>
      <patternFill patternType="solid">
        <fgColor rgb="FF63AD1C"/>
        <bgColor indexed="64"/>
      </patternFill>
    </fill>
    <fill>
      <patternFill patternType="solid">
        <fgColor rgb="FF0070C0"/>
        <bgColor indexed="64"/>
      </patternFill>
    </fill>
    <fill>
      <patternFill patternType="solid">
        <fgColor rgb="FFFF8EE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2">
    <xf numFmtId="0" fontId="0" fillId="0" borderId="0"/>
    <xf numFmtId="0" fontId="3" fillId="0" borderId="0"/>
    <xf numFmtId="0" fontId="7" fillId="0" borderId="0"/>
    <xf numFmtId="0" fontId="7" fillId="0" borderId="0"/>
    <xf numFmtId="0" fontId="7" fillId="0" borderId="0"/>
    <xf numFmtId="0" fontId="3" fillId="0" borderId="0"/>
    <xf numFmtId="43" fontId="7" fillId="0" borderId="0" applyFont="0" applyFill="0" applyBorder="0" applyAlignment="0" applyProtection="0"/>
    <xf numFmtId="0" fontId="3" fillId="0" borderId="0"/>
    <xf numFmtId="0" fontId="2" fillId="0" borderId="0"/>
    <xf numFmtId="0" fontId="3" fillId="0" borderId="0"/>
    <xf numFmtId="0" fontId="3" fillId="0" borderId="0"/>
    <xf numFmtId="0" fontId="3" fillId="0" borderId="0"/>
  </cellStyleXfs>
  <cellXfs count="764">
    <xf numFmtId="0" fontId="0" fillId="0" borderId="0" xfId="0"/>
    <xf numFmtId="0" fontId="7" fillId="0" borderId="0" xfId="0" applyFont="1"/>
    <xf numFmtId="0" fontId="8"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11" borderId="1" xfId="0" applyFont="1" applyFill="1" applyBorder="1" applyAlignment="1">
      <alignment horizontal="center" vertical="center" wrapText="1"/>
    </xf>
    <xf numFmtId="0" fontId="16" fillId="0" borderId="0" xfId="1" applyFont="1"/>
    <xf numFmtId="0" fontId="13"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4" fillId="0" borderId="0" xfId="0" applyFont="1"/>
    <xf numFmtId="0" fontId="4"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6" fillId="0" borderId="0" xfId="2" applyFont="1"/>
    <xf numFmtId="0" fontId="7" fillId="0" borderId="0" xfId="0" applyFont="1" applyAlignment="1">
      <alignment horizontal="center"/>
    </xf>
    <xf numFmtId="0" fontId="8" fillId="3" borderId="1" xfId="0" applyFont="1" applyFill="1" applyBorder="1" applyAlignment="1">
      <alignment horizontal="center" vertical="center" wrapText="1"/>
    </xf>
    <xf numFmtId="0" fontId="7" fillId="0" borderId="0" xfId="0" applyFont="1" applyAlignment="1">
      <alignment horizontal="center" vertical="center"/>
    </xf>
    <xf numFmtId="0" fontId="8" fillId="3" borderId="1" xfId="0" applyFont="1" applyFill="1" applyBorder="1" applyAlignment="1">
      <alignment horizontal="center" vertical="center" wrapText="1"/>
    </xf>
    <xf numFmtId="0" fontId="10" fillId="0" borderId="1" xfId="4" applyFont="1" applyFill="1" applyBorder="1" applyAlignment="1">
      <alignment horizontal="left" vertical="center" wrapText="1"/>
    </xf>
    <xf numFmtId="0" fontId="7" fillId="0" borderId="0" xfId="0" applyFont="1" applyAlignment="1">
      <alignment vertical="center"/>
    </xf>
    <xf numFmtId="0" fontId="4" fillId="0" borderId="0" xfId="0" applyFont="1" applyAlignment="1">
      <alignment horizontal="center" vertical="center"/>
    </xf>
    <xf numFmtId="0" fontId="7" fillId="0" borderId="0" xfId="2"/>
    <xf numFmtId="0" fontId="12" fillId="3" borderId="1" xfId="2" applyFont="1" applyFill="1" applyBorder="1" applyAlignment="1">
      <alignment horizontal="center" vertical="center" wrapText="1"/>
    </xf>
    <xf numFmtId="0" fontId="16" fillId="20" borderId="1" xfId="2" applyFont="1" applyFill="1" applyBorder="1" applyAlignment="1">
      <alignment horizontal="center" vertical="center" wrapText="1"/>
    </xf>
    <xf numFmtId="0" fontId="16" fillId="22"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49" fontId="21" fillId="0" borderId="0" xfId="2" applyNumberFormat="1" applyFont="1"/>
    <xf numFmtId="49" fontId="21" fillId="0" borderId="0" xfId="2" applyNumberFormat="1" applyFont="1" applyAlignment="1">
      <alignment horizontal="center"/>
    </xf>
    <xf numFmtId="0" fontId="7" fillId="0" borderId="0" xfId="2" applyAlignment="1">
      <alignment horizontal="center"/>
    </xf>
    <xf numFmtId="0" fontId="28" fillId="0" borderId="0" xfId="0" applyFont="1" applyAlignment="1">
      <alignment horizontal="center" vertical="center"/>
    </xf>
    <xf numFmtId="0" fontId="23" fillId="3" borderId="1" xfId="0" applyFont="1" applyFill="1" applyBorder="1" applyAlignment="1">
      <alignment horizontal="center" vertical="center" wrapText="1"/>
    </xf>
    <xf numFmtId="0" fontId="21" fillId="21"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6" fontId="0" fillId="0" borderId="0" xfId="0" applyNumberFormat="1"/>
    <xf numFmtId="0" fontId="21" fillId="0" borderId="1" xfId="2" applyFont="1" applyFill="1" applyBorder="1" applyAlignment="1">
      <alignment horizontal="left" vertical="center" wrapText="1"/>
    </xf>
    <xf numFmtId="49" fontId="21" fillId="0" borderId="0" xfId="0" applyNumberFormat="1" applyFont="1"/>
    <xf numFmtId="49" fontId="2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2" fillId="23" borderId="1" xfId="2" applyFont="1" applyFill="1" applyBorder="1" applyAlignment="1">
      <alignment horizontal="center" vertical="center"/>
    </xf>
    <xf numFmtId="0" fontId="13" fillId="11" borderId="1" xfId="0" applyFont="1" applyFill="1" applyBorder="1" applyAlignment="1">
      <alignment horizontal="center" vertical="center"/>
    </xf>
    <xf numFmtId="0" fontId="13" fillId="11" borderId="3" xfId="0" applyFont="1" applyFill="1" applyBorder="1" applyAlignment="1">
      <alignment horizontal="center" vertical="center"/>
    </xf>
    <xf numFmtId="0" fontId="4" fillId="27" borderId="1" xfId="0" applyFont="1" applyFill="1" applyBorder="1" applyAlignment="1">
      <alignment horizontal="center" vertical="center" wrapText="1"/>
    </xf>
    <xf numFmtId="0" fontId="0" fillId="0" borderId="0" xfId="0" applyFill="1"/>
    <xf numFmtId="0" fontId="13" fillId="29" borderId="3" xfId="0" applyFont="1" applyFill="1" applyBorder="1" applyAlignment="1">
      <alignment horizontal="center" vertical="center"/>
    </xf>
    <xf numFmtId="0" fontId="3" fillId="0" borderId="0" xfId="1"/>
    <xf numFmtId="0" fontId="4" fillId="19" borderId="1" xfId="1" applyFont="1" applyFill="1" applyBorder="1" applyAlignment="1">
      <alignment vertical="center" wrapText="1"/>
    </xf>
    <xf numFmtId="0" fontId="4" fillId="32" borderId="1" xfId="1" applyFont="1" applyFill="1" applyBorder="1" applyAlignment="1">
      <alignment vertical="center" wrapText="1"/>
    </xf>
    <xf numFmtId="0" fontId="4" fillId="30" borderId="3" xfId="1" applyFont="1" applyFill="1" applyBorder="1" applyAlignment="1">
      <alignment vertical="center"/>
    </xf>
    <xf numFmtId="0" fontId="4" fillId="23" borderId="3" xfId="1" applyFont="1" applyFill="1" applyBorder="1" applyAlignment="1">
      <alignment vertical="center" wrapText="1"/>
    </xf>
    <xf numFmtId="0" fontId="23" fillId="3" borderId="1" xfId="1" applyFont="1" applyFill="1" applyBorder="1" applyAlignment="1">
      <alignment horizontal="center" vertical="center" wrapText="1"/>
    </xf>
    <xf numFmtId="0" fontId="7" fillId="0" borderId="0" xfId="8" applyFont="1"/>
    <xf numFmtId="0" fontId="16" fillId="2" borderId="1" xfId="2" applyFont="1" applyFill="1" applyBorder="1" applyAlignment="1">
      <alignment horizontal="center" vertical="center" wrapText="1"/>
    </xf>
    <xf numFmtId="0" fontId="14" fillId="0" borderId="1" xfId="8" applyFont="1" applyFill="1" applyBorder="1" applyAlignment="1">
      <alignment horizontal="left" vertical="center" wrapText="1"/>
    </xf>
    <xf numFmtId="0" fontId="9" fillId="0" borderId="1"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4" fillId="0" borderId="1" xfId="8" applyFont="1" applyFill="1" applyBorder="1" applyAlignment="1">
      <alignment horizontal="center" vertical="center"/>
    </xf>
    <xf numFmtId="0" fontId="2" fillId="0" borderId="0" xfId="8"/>
    <xf numFmtId="0" fontId="16" fillId="0" borderId="0" xfId="3" applyFont="1"/>
    <xf numFmtId="0" fontId="16" fillId="2" borderId="1" xfId="3" applyFont="1" applyFill="1" applyBorder="1" applyAlignment="1">
      <alignment horizontal="center" vertical="center" wrapText="1"/>
    </xf>
    <xf numFmtId="0" fontId="16" fillId="0" borderId="0" xfId="4" applyFont="1"/>
    <xf numFmtId="0" fontId="23" fillId="3" borderId="1" xfId="2"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2" fillId="3" borderId="1" xfId="2"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3" xfId="0" applyFont="1" applyFill="1" applyBorder="1" applyAlignment="1">
      <alignment vertical="center"/>
    </xf>
    <xf numFmtId="0" fontId="4" fillId="0" borderId="3" xfId="0" applyFont="1" applyFill="1" applyBorder="1" applyAlignment="1">
      <alignment vertical="center" wrapText="1"/>
    </xf>
    <xf numFmtId="0" fontId="14" fillId="13"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14" fillId="36" borderId="1" xfId="0" applyFont="1" applyFill="1" applyBorder="1" applyAlignment="1">
      <alignment horizontal="center" vertical="center" wrapText="1"/>
    </xf>
    <xf numFmtId="0" fontId="13" fillId="36" borderId="1" xfId="0" applyFont="1" applyFill="1" applyBorder="1" applyAlignment="1">
      <alignment horizontal="center" vertical="center" wrapText="1"/>
    </xf>
    <xf numFmtId="0" fontId="16" fillId="36" borderId="1" xfId="0" applyFont="1" applyFill="1" applyBorder="1" applyAlignment="1">
      <alignment horizontal="center" vertical="center" wrapText="1"/>
    </xf>
    <xf numFmtId="0" fontId="12" fillId="0" borderId="1" xfId="2" applyFont="1" applyFill="1" applyBorder="1" applyAlignment="1">
      <alignment horizontal="center" vertical="center"/>
    </xf>
    <xf numFmtId="0" fontId="13" fillId="0" borderId="1" xfId="0" applyFont="1" applyFill="1" applyBorder="1" applyAlignment="1">
      <alignment horizontal="left" vertical="center" wrapText="1"/>
    </xf>
    <xf numFmtId="0" fontId="12" fillId="0" borderId="1"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14" fillId="11" borderId="1" xfId="1" applyFont="1" applyFill="1" applyBorder="1" applyAlignment="1">
      <alignment horizontal="center" vertical="center"/>
    </xf>
    <xf numFmtId="0" fontId="14" fillId="11" borderId="1"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1" xfId="2" applyFont="1" applyFill="1" applyBorder="1" applyAlignment="1">
      <alignment horizontal="center" vertical="center"/>
    </xf>
    <xf numFmtId="0" fontId="4" fillId="0" borderId="2" xfId="1" applyFont="1" applyFill="1" applyBorder="1" applyAlignment="1">
      <alignment horizontal="center" vertical="center"/>
    </xf>
    <xf numFmtId="0" fontId="9" fillId="0" borderId="1" xfId="1" applyFont="1" applyFill="1" applyBorder="1" applyAlignment="1">
      <alignment horizontal="center" vertical="center" wrapText="1"/>
    </xf>
    <xf numFmtId="0" fontId="10" fillId="0" borderId="1" xfId="5" applyFont="1" applyFill="1" applyBorder="1" applyAlignment="1">
      <alignment horizontal="left" vertical="center" wrapText="1"/>
    </xf>
    <xf numFmtId="0" fontId="9" fillId="0" borderId="1" xfId="5" applyFont="1" applyFill="1" applyBorder="1" applyAlignment="1">
      <alignment horizontal="center" vertical="center" wrapText="1"/>
    </xf>
    <xf numFmtId="0" fontId="16" fillId="0" borderId="1" xfId="3" applyFont="1" applyFill="1" applyBorder="1" applyAlignment="1">
      <alignment horizontal="left" vertical="center" wrapText="1"/>
    </xf>
    <xf numFmtId="0" fontId="14" fillId="0" borderId="1" xfId="4" applyFont="1" applyFill="1" applyBorder="1" applyAlignment="1">
      <alignment horizontal="left" vertical="center" wrapText="1"/>
    </xf>
    <xf numFmtId="0" fontId="9" fillId="0" borderId="1" xfId="2" applyFont="1" applyFill="1" applyBorder="1" applyAlignment="1">
      <alignment horizontal="center" vertical="center" wrapText="1"/>
    </xf>
    <xf numFmtId="0" fontId="14" fillId="0" borderId="1" xfId="2" applyFont="1" applyFill="1" applyBorder="1" applyAlignment="1">
      <alignment horizontal="left"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0" fillId="0" borderId="1" xfId="2" applyFont="1" applyFill="1" applyBorder="1" applyAlignment="1">
      <alignment horizontal="left" vertical="center" wrapText="1"/>
    </xf>
    <xf numFmtId="0" fontId="9" fillId="0" borderId="1" xfId="3" applyFont="1" applyFill="1" applyBorder="1" applyAlignment="1">
      <alignment horizontal="center" vertical="center" wrapText="1"/>
    </xf>
    <xf numFmtId="0" fontId="10" fillId="0" borderId="1" xfId="3" applyFont="1" applyFill="1" applyBorder="1" applyAlignment="1">
      <alignment horizontal="left" vertical="center" wrapText="1"/>
    </xf>
    <xf numFmtId="0" fontId="4" fillId="0" borderId="2"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2" fillId="0" borderId="2" xfId="1" applyFont="1" applyFill="1" applyBorder="1" applyAlignment="1">
      <alignment horizontal="center" vertical="center"/>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0" fontId="12" fillId="0" borderId="1" xfId="0" applyFont="1" applyFill="1" applyBorder="1" applyAlignment="1">
      <alignment vertical="center"/>
    </xf>
    <xf numFmtId="0" fontId="41" fillId="3"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2" fillId="0" borderId="0" xfId="0" applyFont="1" applyAlignment="1">
      <alignment horizontal="center" vertical="center"/>
    </xf>
    <xf numFmtId="0" fontId="41" fillId="0" borderId="0" xfId="0" applyFont="1" applyAlignment="1">
      <alignment horizontal="center" vertical="center"/>
    </xf>
    <xf numFmtId="0" fontId="41" fillId="4" borderId="1" xfId="0" applyFont="1" applyFill="1" applyBorder="1" applyAlignment="1">
      <alignment horizontal="center" vertical="center" wrapText="1"/>
    </xf>
    <xf numFmtId="0" fontId="41" fillId="13" borderId="1" xfId="0" applyFont="1" applyFill="1" applyBorder="1" applyAlignment="1">
      <alignment horizontal="center" vertical="center" wrapText="1"/>
    </xf>
    <xf numFmtId="0" fontId="41" fillId="8" borderId="3" xfId="0" applyFont="1" applyFill="1" applyBorder="1" applyAlignment="1">
      <alignment horizontal="center" vertical="center"/>
    </xf>
    <xf numFmtId="0" fontId="44" fillId="8" borderId="2" xfId="0" applyFont="1" applyFill="1" applyBorder="1" applyAlignment="1">
      <alignment horizontal="center" vertical="center"/>
    </xf>
    <xf numFmtId="0" fontId="44" fillId="8" borderId="1" xfId="0" applyFont="1" applyFill="1" applyBorder="1" applyAlignment="1">
      <alignment horizontal="center" vertical="center"/>
    </xf>
    <xf numFmtId="0" fontId="41" fillId="9" borderId="1" xfId="0" applyFont="1" applyFill="1" applyBorder="1" applyAlignment="1">
      <alignment horizontal="center" vertical="center"/>
    </xf>
    <xf numFmtId="0" fontId="41" fillId="9" borderId="1" xfId="2" applyFont="1" applyFill="1" applyBorder="1" applyAlignment="1">
      <alignment horizontal="center" vertical="center"/>
    </xf>
    <xf numFmtId="0" fontId="41" fillId="9" borderId="3" xfId="2" applyFont="1" applyFill="1" applyBorder="1" applyAlignment="1">
      <alignment horizontal="center" vertical="center"/>
    </xf>
    <xf numFmtId="0" fontId="41" fillId="9" borderId="3" xfId="0" applyFont="1" applyFill="1" applyBorder="1" applyAlignment="1">
      <alignment horizontal="center" vertical="center"/>
    </xf>
    <xf numFmtId="0" fontId="41" fillId="10" borderId="3" xfId="0" applyFont="1" applyFill="1" applyBorder="1" applyAlignment="1">
      <alignment horizontal="center" vertical="center"/>
    </xf>
    <xf numFmtId="0" fontId="41" fillId="10" borderId="3" xfId="1" applyFont="1" applyFill="1" applyBorder="1" applyAlignment="1">
      <alignment horizontal="center" vertical="center"/>
    </xf>
    <xf numFmtId="0" fontId="41" fillId="7" borderId="1" xfId="0" applyFont="1" applyFill="1" applyBorder="1" applyAlignment="1">
      <alignment horizontal="center" vertical="center"/>
    </xf>
    <xf numFmtId="0" fontId="41" fillId="19" borderId="1" xfId="0" applyFont="1" applyFill="1" applyBorder="1" applyAlignment="1">
      <alignment horizontal="center" vertical="center"/>
    </xf>
    <xf numFmtId="0" fontId="44" fillId="11" borderId="1" xfId="0" applyFont="1" applyFill="1" applyBorder="1" applyAlignment="1">
      <alignment horizontal="center" vertical="center"/>
    </xf>
    <xf numFmtId="0" fontId="41" fillId="36" borderId="1" xfId="0" applyFont="1" applyFill="1" applyBorder="1" applyAlignment="1">
      <alignment horizontal="center" vertical="center" wrapText="1"/>
    </xf>
    <xf numFmtId="0" fontId="41" fillId="36" borderId="1" xfId="0" applyFont="1" applyFill="1" applyBorder="1" applyAlignment="1">
      <alignment horizontal="center" vertical="center"/>
    </xf>
    <xf numFmtId="0" fontId="44" fillId="36" borderId="1" xfId="0" applyFont="1" applyFill="1" applyBorder="1" applyAlignment="1">
      <alignment horizontal="center" vertical="center" wrapText="1"/>
    </xf>
    <xf numFmtId="0" fontId="44" fillId="36" borderId="1" xfId="2" applyFont="1" applyFill="1" applyBorder="1" applyAlignment="1">
      <alignment horizontal="center" vertical="center" wrapText="1"/>
    </xf>
    <xf numFmtId="0" fontId="41" fillId="36" borderId="1" xfId="2" applyFont="1" applyFill="1" applyBorder="1" applyAlignment="1">
      <alignment horizontal="center" vertical="center" wrapText="1"/>
    </xf>
    <xf numFmtId="0" fontId="41" fillId="36" borderId="1" xfId="1" applyFont="1" applyFill="1" applyBorder="1" applyAlignment="1">
      <alignment horizontal="center" vertical="center" wrapText="1"/>
    </xf>
    <xf numFmtId="0" fontId="41" fillId="5"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49" fontId="41" fillId="5" borderId="1" xfId="0" applyNumberFormat="1" applyFont="1" applyFill="1" applyBorder="1" applyAlignment="1">
      <alignment horizontal="center" vertical="center"/>
    </xf>
    <xf numFmtId="0" fontId="41" fillId="6" borderId="1" xfId="0" applyFont="1" applyFill="1" applyBorder="1" applyAlignment="1">
      <alignment horizontal="center" vertical="center" wrapText="1"/>
    </xf>
    <xf numFmtId="0" fontId="41" fillId="14" borderId="1" xfId="0" applyFont="1" applyFill="1" applyBorder="1" applyAlignment="1">
      <alignment horizontal="center" vertical="center" wrapText="1"/>
    </xf>
    <xf numFmtId="0" fontId="44" fillId="16" borderId="1" xfId="2"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1" fillId="5" borderId="1" xfId="4" applyFont="1" applyFill="1" applyBorder="1" applyAlignment="1">
      <alignment horizontal="center" vertical="center" wrapText="1"/>
    </xf>
    <xf numFmtId="0" fontId="44" fillId="18" borderId="1" xfId="0" applyFont="1" applyFill="1" applyBorder="1" applyAlignment="1">
      <alignment horizontal="center" vertical="center" wrapText="1"/>
    </xf>
    <xf numFmtId="0" fontId="41" fillId="14" borderId="1" xfId="3" applyFont="1" applyFill="1" applyBorder="1" applyAlignment="1">
      <alignment horizontal="center" vertical="center" wrapText="1"/>
    </xf>
    <xf numFmtId="0" fontId="13" fillId="0" borderId="8" xfId="0" applyFont="1" applyFill="1" applyBorder="1" applyAlignment="1">
      <alignment horizontal="center" vertical="center" wrapText="1"/>
    </xf>
    <xf numFmtId="0" fontId="4" fillId="0" borderId="1" xfId="2"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vertical="center" wrapText="1"/>
    </xf>
    <xf numFmtId="14" fontId="7" fillId="15" borderId="1" xfId="0" applyNumberFormat="1" applyFont="1" applyFill="1" applyBorder="1" applyAlignment="1">
      <alignment horizontal="center" vertical="center"/>
    </xf>
    <xf numFmtId="0" fontId="16" fillId="36" borderId="1" xfId="2" applyFont="1" applyFill="1" applyBorder="1" applyAlignment="1">
      <alignment horizontal="center" vertical="center" wrapText="1"/>
    </xf>
    <xf numFmtId="0" fontId="12" fillId="36" borderId="1" xfId="2" applyFont="1" applyFill="1" applyBorder="1" applyAlignment="1">
      <alignment horizontal="center" vertical="center" wrapText="1"/>
    </xf>
    <xf numFmtId="0" fontId="16" fillId="13" borderId="1" xfId="2" applyFont="1" applyFill="1" applyBorder="1" applyAlignment="1">
      <alignment horizontal="center" vertical="center" wrapText="1"/>
    </xf>
    <xf numFmtId="43" fontId="16" fillId="13" borderId="1" xfId="6" applyFont="1" applyFill="1" applyBorder="1" applyAlignment="1">
      <alignment horizontal="center" vertical="center" wrapText="1"/>
    </xf>
    <xf numFmtId="0" fontId="9" fillId="13" borderId="1" xfId="0" applyFont="1" applyFill="1" applyBorder="1" applyAlignment="1">
      <alignment horizontal="center" vertical="center" wrapText="1"/>
    </xf>
    <xf numFmtId="0" fontId="7" fillId="0" borderId="0" xfId="2" applyAlignment="1">
      <alignment horizontal="center" vertical="center"/>
    </xf>
    <xf numFmtId="0" fontId="44" fillId="3" borderId="1" xfId="2" applyFont="1" applyFill="1" applyBorder="1" applyAlignment="1">
      <alignment horizontal="center" vertical="center" wrapText="1"/>
    </xf>
    <xf numFmtId="0" fontId="41" fillId="2" borderId="3" xfId="2" applyFont="1" applyFill="1" applyBorder="1" applyAlignment="1">
      <alignment horizontal="center" vertical="center"/>
    </xf>
    <xf numFmtId="0" fontId="41" fillId="23" borderId="3" xfId="2" applyFont="1" applyFill="1" applyBorder="1" applyAlignment="1">
      <alignment horizontal="center" vertical="center"/>
    </xf>
    <xf numFmtId="0" fontId="41" fillId="23" borderId="3" xfId="4" applyFont="1" applyFill="1" applyBorder="1" applyAlignment="1">
      <alignment horizontal="center" vertical="center"/>
    </xf>
    <xf numFmtId="0" fontId="44" fillId="24" borderId="1" xfId="2" applyFont="1" applyFill="1" applyBorder="1" applyAlignment="1">
      <alignment horizontal="center" vertical="center"/>
    </xf>
    <xf numFmtId="0" fontId="42" fillId="0" borderId="0" xfId="2" applyFont="1" applyAlignment="1">
      <alignment horizontal="center" vertical="center"/>
    </xf>
    <xf numFmtId="0" fontId="13" fillId="0" borderId="1" xfId="0"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3" xfId="0" applyFont="1" applyFill="1" applyBorder="1" applyAlignment="1">
      <alignment vertical="center" wrapText="1"/>
    </xf>
    <xf numFmtId="0" fontId="13" fillId="0" borderId="1" xfId="2" applyFont="1" applyFill="1" applyBorder="1" applyAlignment="1">
      <alignment horizontal="center" vertical="center"/>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4" fillId="13" borderId="1" xfId="1" applyFont="1" applyFill="1" applyBorder="1" applyAlignment="1">
      <alignment horizontal="center" vertical="center" wrapText="1"/>
    </xf>
    <xf numFmtId="0" fontId="44" fillId="12" borderId="1" xfId="1" applyFont="1" applyFill="1" applyBorder="1" applyAlignment="1">
      <alignment horizontal="center" vertical="center" wrapText="1"/>
    </xf>
    <xf numFmtId="0" fontId="44" fillId="4" borderId="1" xfId="1" applyFont="1" applyFill="1" applyBorder="1" applyAlignment="1">
      <alignment horizontal="center" vertical="center" wrapText="1"/>
    </xf>
    <xf numFmtId="0" fontId="44" fillId="12" borderId="1" xfId="0" applyFont="1" applyFill="1" applyBorder="1" applyAlignment="1">
      <alignment horizontal="center" vertical="center" wrapText="1"/>
    </xf>
    <xf numFmtId="0" fontId="44" fillId="13" borderId="1" xfId="2" applyFont="1" applyFill="1" applyBorder="1" applyAlignment="1">
      <alignment horizontal="center" vertical="center" wrapText="1"/>
    </xf>
    <xf numFmtId="0" fontId="44" fillId="12" borderId="1" xfId="2" applyFont="1" applyFill="1" applyBorder="1" applyAlignment="1">
      <alignment horizontal="center" vertical="center" wrapText="1"/>
    </xf>
    <xf numFmtId="0" fontId="44" fillId="4"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0" fontId="44" fillId="41" borderId="1" xfId="0" applyFont="1" applyFill="1" applyBorder="1" applyAlignment="1">
      <alignment horizontal="center" vertical="center" wrapText="1"/>
    </xf>
    <xf numFmtId="0" fontId="44" fillId="26" borderId="1" xfId="0" applyFont="1" applyFill="1" applyBorder="1" applyAlignment="1">
      <alignment horizontal="center" vertical="center" wrapText="1"/>
    </xf>
    <xf numFmtId="0" fontId="44" fillId="4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2" applyFont="1" applyFill="1" applyBorder="1" applyAlignment="1">
      <alignment horizontal="left" vertical="center" wrapText="1"/>
    </xf>
    <xf numFmtId="0" fontId="30" fillId="0" borderId="1" xfId="0" applyFont="1" applyFill="1" applyBorder="1" applyAlignment="1">
      <alignment horizontal="left" vertical="center" wrapText="1"/>
    </xf>
    <xf numFmtId="0" fontId="7" fillId="15" borderId="1" xfId="0" applyFont="1" applyFill="1" applyBorder="1" applyAlignment="1">
      <alignment horizontal="center" vertical="center"/>
    </xf>
    <xf numFmtId="0" fontId="44" fillId="44" borderId="1" xfId="0" applyFont="1" applyFill="1" applyBorder="1" applyAlignment="1">
      <alignment horizontal="center" vertical="center" wrapText="1"/>
    </xf>
    <xf numFmtId="0" fontId="44" fillId="37" borderId="1" xfId="0" applyFont="1" applyFill="1" applyBorder="1" applyAlignment="1">
      <alignment horizontal="center" vertical="center" wrapText="1"/>
    </xf>
    <xf numFmtId="0" fontId="44" fillId="45" borderId="1" xfId="0" applyFont="1" applyFill="1" applyBorder="1" applyAlignment="1">
      <alignment horizontal="center" vertical="center" wrapText="1"/>
    </xf>
    <xf numFmtId="0" fontId="41" fillId="39" borderId="10" xfId="7" applyFont="1" applyFill="1" applyBorder="1" applyAlignment="1">
      <alignment horizontal="center" vertical="center"/>
    </xf>
    <xf numFmtId="0" fontId="44" fillId="46" borderId="1" xfId="0" applyFont="1" applyFill="1" applyBorder="1" applyAlignment="1">
      <alignment horizontal="center" vertical="center" wrapText="1"/>
    </xf>
    <xf numFmtId="0" fontId="12" fillId="0" borderId="3" xfId="1" applyFont="1" applyFill="1" applyBorder="1" applyAlignment="1">
      <alignment horizontal="center" vertical="center"/>
    </xf>
    <xf numFmtId="0" fontId="4" fillId="0" borderId="3" xfId="1" applyFont="1" applyFill="1" applyBorder="1" applyAlignment="1">
      <alignment vertical="center" wrapText="1"/>
    </xf>
    <xf numFmtId="0" fontId="12" fillId="0" borderId="1" xfId="1" applyFont="1" applyFill="1" applyBorder="1" applyAlignment="1">
      <alignment horizontal="center"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44" fillId="0" borderId="1" xfId="1" applyFont="1" applyFill="1" applyBorder="1" applyAlignment="1">
      <alignment horizontal="center" vertical="center" wrapText="1"/>
    </xf>
    <xf numFmtId="0" fontId="44" fillId="36" borderId="1" xfId="1" applyFont="1" applyFill="1" applyBorder="1" applyAlignment="1">
      <alignment horizontal="center" vertical="center" wrapText="1"/>
    </xf>
    <xf numFmtId="0" fontId="44" fillId="47" borderId="1" xfId="1" applyFont="1" applyFill="1" applyBorder="1" applyAlignment="1">
      <alignment horizontal="center" vertical="center" wrapText="1"/>
    </xf>
    <xf numFmtId="0" fontId="44" fillId="40" borderId="1" xfId="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2" fillId="0" borderId="3" xfId="2" applyFont="1" applyFill="1" applyBorder="1" applyAlignment="1">
      <alignment vertical="center"/>
    </xf>
    <xf numFmtId="0" fontId="12" fillId="0" borderId="3" xfId="2" applyFont="1" applyFill="1" applyBorder="1" applyAlignment="1">
      <alignment vertical="center" wrapText="1"/>
    </xf>
    <xf numFmtId="0" fontId="12" fillId="0" borderId="2" xfId="2" applyFont="1" applyFill="1" applyBorder="1" applyAlignment="1">
      <alignment horizontal="center" vertical="center"/>
    </xf>
    <xf numFmtId="0" fontId="4" fillId="0" borderId="3" xfId="2" applyFont="1" applyFill="1" applyBorder="1" applyAlignment="1">
      <alignment vertical="center" wrapText="1"/>
    </xf>
    <xf numFmtId="0" fontId="37" fillId="0" borderId="1" xfId="2" applyFont="1" applyFill="1" applyBorder="1" applyAlignment="1">
      <alignment horizontal="left" vertical="center" wrapText="1"/>
    </xf>
    <xf numFmtId="0" fontId="4" fillId="0" borderId="2" xfId="2" applyFont="1" applyFill="1" applyBorder="1" applyAlignment="1">
      <alignment vertical="center" wrapText="1"/>
    </xf>
    <xf numFmtId="0" fontId="12" fillId="0" borderId="3" xfId="3" applyFont="1" applyFill="1" applyBorder="1" applyAlignment="1">
      <alignment vertical="center"/>
    </xf>
    <xf numFmtId="0" fontId="12" fillId="0" borderId="3" xfId="3" applyFont="1" applyFill="1" applyBorder="1" applyAlignment="1">
      <alignment vertical="center" wrapText="1"/>
    </xf>
    <xf numFmtId="0" fontId="12" fillId="0" borderId="1" xfId="3" applyFont="1" applyFill="1" applyBorder="1" applyAlignment="1">
      <alignment horizontal="center" vertical="center" wrapText="1"/>
    </xf>
    <xf numFmtId="0" fontId="12" fillId="0" borderId="1" xfId="4" applyFont="1" applyFill="1" applyBorder="1" applyAlignment="1">
      <alignment horizontal="center" vertical="center" wrapText="1"/>
    </xf>
    <xf numFmtId="0" fontId="4" fillId="0" borderId="1" xfId="2" applyFont="1" applyFill="1" applyBorder="1" applyAlignment="1">
      <alignment vertical="center" wrapText="1"/>
    </xf>
    <xf numFmtId="0" fontId="4" fillId="0" borderId="3"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 xfId="10" applyFont="1" applyFill="1" applyBorder="1" applyAlignment="1">
      <alignment horizontal="center" vertical="center" wrapText="1"/>
    </xf>
    <xf numFmtId="0" fontId="14" fillId="0" borderId="1" xfId="10" applyFont="1" applyFill="1" applyBorder="1" applyAlignment="1">
      <alignment horizontal="left" vertical="center" wrapText="1"/>
    </xf>
    <xf numFmtId="0" fontId="13" fillId="0" borderId="1" xfId="9" applyFont="1" applyFill="1" applyBorder="1" applyAlignment="1">
      <alignment horizontal="left" vertical="center" wrapText="1"/>
    </xf>
    <xf numFmtId="0" fontId="13" fillId="0" borderId="1" xfId="9" applyFont="1" applyFill="1" applyBorder="1" applyAlignment="1">
      <alignment horizontal="center" vertical="center" wrapText="1"/>
    </xf>
    <xf numFmtId="0" fontId="14" fillId="0" borderId="1" xfId="9" applyFont="1" applyFill="1" applyBorder="1" applyAlignment="1">
      <alignment horizontal="left" vertical="center" wrapText="1"/>
    </xf>
    <xf numFmtId="0" fontId="13" fillId="0" borderId="3" xfId="2" applyFont="1" applyFill="1" applyBorder="1" applyAlignment="1">
      <alignment horizontal="center" vertical="center"/>
    </xf>
    <xf numFmtId="0" fontId="44" fillId="11" borderId="1" xfId="2" applyFont="1" applyFill="1" applyBorder="1" applyAlignment="1">
      <alignment horizontal="center" vertical="center" wrapText="1"/>
    </xf>
    <xf numFmtId="0" fontId="44" fillId="28" borderId="1" xfId="2" applyFont="1" applyFill="1" applyBorder="1" applyAlignment="1">
      <alignment horizontal="center" vertical="center" wrapText="1"/>
    </xf>
    <xf numFmtId="0" fontId="44" fillId="0" borderId="1" xfId="4" applyFont="1" applyFill="1" applyBorder="1" applyAlignment="1">
      <alignment horizontal="center" vertical="center" wrapText="1"/>
    </xf>
    <xf numFmtId="0" fontId="44" fillId="36" borderId="1" xfId="3" applyFont="1" applyFill="1" applyBorder="1" applyAlignment="1">
      <alignment horizontal="center" vertical="center" wrapText="1"/>
    </xf>
    <xf numFmtId="0" fontId="44" fillId="36" borderId="1" xfId="8" applyFont="1" applyFill="1" applyBorder="1" applyAlignment="1">
      <alignment horizontal="center" vertical="center" wrapText="1"/>
    </xf>
    <xf numFmtId="0" fontId="44" fillId="36" borderId="1" xfId="4" applyFont="1" applyFill="1" applyBorder="1" applyAlignment="1">
      <alignment horizontal="center" vertical="center" wrapText="1"/>
    </xf>
    <xf numFmtId="0" fontId="44" fillId="13" borderId="1" xfId="3" applyFont="1" applyFill="1" applyBorder="1" applyAlignment="1">
      <alignment horizontal="center" vertical="center" wrapText="1"/>
    </xf>
    <xf numFmtId="0" fontId="44" fillId="13" borderId="1" xfId="8" applyFont="1" applyFill="1" applyBorder="1" applyAlignment="1">
      <alignment horizontal="center" vertical="center" wrapText="1"/>
    </xf>
    <xf numFmtId="0" fontId="44" fillId="13" borderId="1" xfId="10" applyFont="1" applyFill="1" applyBorder="1" applyAlignment="1">
      <alignment horizontal="center" vertical="center" wrapText="1"/>
    </xf>
    <xf numFmtId="0" fontId="44" fillId="13" borderId="1" xfId="9" applyFont="1" applyFill="1" applyBorder="1" applyAlignment="1">
      <alignment horizontal="center" vertical="center" wrapText="1"/>
    </xf>
    <xf numFmtId="0" fontId="45" fillId="13" borderId="1" xfId="2"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1" xfId="3" applyFont="1" applyFill="1" applyBorder="1" applyAlignment="1">
      <alignment horizontal="center" vertical="center" wrapText="1"/>
    </xf>
    <xf numFmtId="0" fontId="44" fillId="47" borderId="1" xfId="2" applyFont="1" applyFill="1" applyBorder="1" applyAlignment="1">
      <alignment horizontal="center" vertical="center" wrapText="1"/>
    </xf>
    <xf numFmtId="0" fontId="44" fillId="40" borderId="1" xfId="2" applyFont="1" applyFill="1" applyBorder="1" applyAlignment="1">
      <alignment horizontal="center" vertical="center" wrapText="1"/>
    </xf>
    <xf numFmtId="0" fontId="44" fillId="30" borderId="1" xfId="3" applyFont="1" applyFill="1" applyBorder="1" applyAlignment="1">
      <alignment horizontal="center" vertical="center" wrapText="1"/>
    </xf>
    <xf numFmtId="0" fontId="44" fillId="30" borderId="1" xfId="2" applyFont="1" applyFill="1" applyBorder="1" applyAlignment="1">
      <alignment horizontal="center" vertical="center" wrapText="1"/>
    </xf>
    <xf numFmtId="0" fontId="44" fillId="37" borderId="1" xfId="2" applyFont="1" applyFill="1" applyBorder="1" applyAlignment="1">
      <alignment horizontal="center" vertical="center" wrapText="1"/>
    </xf>
    <xf numFmtId="0" fontId="44" fillId="33" borderId="1" xfId="3"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48" borderId="1" xfId="0" applyFont="1" applyFill="1" applyBorder="1" applyAlignment="1">
      <alignment horizontal="center" vertical="center" wrapText="1"/>
    </xf>
    <xf numFmtId="0" fontId="44" fillId="22" borderId="5" xfId="2" applyFont="1" applyFill="1" applyBorder="1" applyAlignment="1">
      <alignment horizontal="center" vertical="center"/>
    </xf>
    <xf numFmtId="0" fontId="44" fillId="22" borderId="1" xfId="3" applyFont="1" applyFill="1" applyBorder="1" applyAlignment="1">
      <alignment horizontal="center" vertical="center"/>
    </xf>
    <xf numFmtId="0" fontId="44" fillId="22" borderId="5" xfId="3" applyFont="1" applyFill="1" applyBorder="1" applyAlignment="1">
      <alignment horizontal="center" vertical="center"/>
    </xf>
    <xf numFmtId="0" fontId="44" fillId="21" borderId="5" xfId="2" applyFont="1" applyFill="1" applyBorder="1" applyAlignment="1">
      <alignment horizontal="center" vertical="center"/>
    </xf>
    <xf numFmtId="0" fontId="44" fillId="11" borderId="2" xfId="2" applyFont="1" applyFill="1" applyBorder="1" applyAlignment="1">
      <alignment horizontal="center" vertical="center"/>
    </xf>
    <xf numFmtId="0" fontId="44" fillId="32" borderId="5" xfId="2" applyFont="1" applyFill="1" applyBorder="1" applyAlignment="1">
      <alignment horizontal="center" vertical="center"/>
    </xf>
    <xf numFmtId="0" fontId="44" fillId="32" borderId="5" xfId="4" applyFont="1" applyFill="1" applyBorder="1" applyAlignment="1">
      <alignment horizontal="center" vertical="center"/>
    </xf>
    <xf numFmtId="0" fontId="44" fillId="38" borderId="2" xfId="3" applyFont="1" applyFill="1" applyBorder="1" applyAlignment="1">
      <alignment horizontal="center" vertical="center"/>
    </xf>
    <xf numFmtId="0" fontId="44" fillId="28" borderId="1" xfId="2" applyFont="1" applyFill="1" applyBorder="1" applyAlignment="1">
      <alignment horizontal="center" vertical="center"/>
    </xf>
    <xf numFmtId="0" fontId="44" fillId="36" borderId="3" xfId="2" applyFont="1" applyFill="1" applyBorder="1" applyAlignment="1">
      <alignment horizontal="center" vertical="center"/>
    </xf>
    <xf numFmtId="0" fontId="44" fillId="35" borderId="1" xfId="2" applyFont="1" applyFill="1" applyBorder="1" applyAlignment="1">
      <alignment horizontal="center" vertical="center"/>
    </xf>
    <xf numFmtId="0" fontId="44" fillId="34" borderId="5" xfId="2" applyFont="1" applyFill="1" applyBorder="1" applyAlignment="1">
      <alignment horizontal="center" vertical="center"/>
    </xf>
    <xf numFmtId="0" fontId="44" fillId="34" borderId="5" xfId="3" applyFont="1" applyFill="1" applyBorder="1" applyAlignment="1">
      <alignment horizontal="center" vertical="center"/>
    </xf>
    <xf numFmtId="0" fontId="44" fillId="28" borderId="3" xfId="2" applyFont="1" applyFill="1" applyBorder="1" applyAlignment="1">
      <alignment horizontal="center" vertical="center"/>
    </xf>
    <xf numFmtId="0" fontId="43" fillId="0" borderId="0" xfId="2" applyFont="1" applyAlignment="1">
      <alignment horizontal="center" vertical="center"/>
    </xf>
    <xf numFmtId="0" fontId="44" fillId="43" borderId="2" xfId="2" applyFont="1" applyFill="1" applyBorder="1" applyAlignment="1">
      <alignment horizontal="center" vertical="center"/>
    </xf>
    <xf numFmtId="0" fontId="44" fillId="11" borderId="2" xfId="2" applyFont="1" applyFill="1" applyBorder="1" applyAlignment="1">
      <alignment horizontal="center" vertical="center"/>
    </xf>
    <xf numFmtId="0" fontId="12" fillId="0" borderId="1" xfId="3" applyFont="1" applyBorder="1" applyAlignment="1">
      <alignment horizontal="center" vertical="center" wrapText="1"/>
    </xf>
    <xf numFmtId="0" fontId="14" fillId="0" borderId="1" xfId="0" applyFont="1" applyBorder="1" applyAlignment="1">
      <alignment horizontal="left" vertical="center" wrapText="1"/>
    </xf>
    <xf numFmtId="0" fontId="23" fillId="11" borderId="1" xfId="3" applyFont="1" applyFill="1" applyBorder="1" applyAlignment="1">
      <alignment horizontal="center" vertical="center" wrapText="1"/>
    </xf>
    <xf numFmtId="0" fontId="7" fillId="0" borderId="1" xfId="2" applyFill="1" applyBorder="1" applyAlignment="1">
      <alignment horizontal="center" vertical="center"/>
    </xf>
    <xf numFmtId="0" fontId="16" fillId="0" borderId="1" xfId="3"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4" fillId="28" borderId="7" xfId="0" applyFont="1" applyFill="1" applyBorder="1" applyAlignment="1">
      <alignment horizontal="center" vertical="center"/>
    </xf>
    <xf numFmtId="0" fontId="4" fillId="31"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31" borderId="1" xfId="0" applyFont="1" applyFill="1" applyBorder="1" applyAlignment="1">
      <alignment horizontal="center" vertical="center"/>
    </xf>
    <xf numFmtId="0" fontId="4" fillId="23" borderId="3" xfId="0" applyFont="1" applyFill="1" applyBorder="1" applyAlignment="1">
      <alignment horizontal="center" vertical="center"/>
    </xf>
    <xf numFmtId="0" fontId="4" fillId="30" borderId="3" xfId="0"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horizontal="left" vertical="center" wrapText="1"/>
    </xf>
    <xf numFmtId="0" fontId="9" fillId="47" borderId="1" xfId="0" applyFont="1" applyFill="1" applyBorder="1" applyAlignment="1">
      <alignment horizontal="center" vertical="center" wrapText="1"/>
    </xf>
    <xf numFmtId="0" fontId="14" fillId="49" borderId="1" xfId="0" applyFont="1" applyFill="1" applyBorder="1" applyAlignment="1">
      <alignment horizontal="center" vertical="center" wrapText="1"/>
    </xf>
    <xf numFmtId="0" fontId="46" fillId="4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1" applyFont="1" applyBorder="1" applyAlignment="1">
      <alignment vertical="center" wrapText="1"/>
    </xf>
    <xf numFmtId="0" fontId="44" fillId="47" borderId="1"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12" fillId="0" borderId="3" xfId="0" applyFont="1" applyBorder="1" applyAlignment="1">
      <alignment horizontal="center" vertical="center"/>
    </xf>
    <xf numFmtId="0" fontId="4" fillId="11" borderId="3" xfId="0" applyFont="1" applyFill="1" applyBorder="1" applyAlignment="1">
      <alignment vertical="center" wrapText="1"/>
    </xf>
    <xf numFmtId="0" fontId="4" fillId="0" borderId="1" xfId="0" applyFont="1" applyBorder="1" applyAlignment="1">
      <alignment horizontal="left" vertical="center" wrapText="1"/>
    </xf>
    <xf numFmtId="0" fontId="6" fillId="0" borderId="2" xfId="0" applyFont="1" applyFill="1" applyBorder="1" applyAlignment="1">
      <alignment horizontal="left" vertical="center" wrapText="1"/>
    </xf>
    <xf numFmtId="0" fontId="47" fillId="0" borderId="0" xfId="0" applyFont="1" applyAlignment="1">
      <alignment horizontal="center" vertical="center" wrapText="1"/>
    </xf>
    <xf numFmtId="0" fontId="23" fillId="0" borderId="1" xfId="0" applyFont="1" applyBorder="1" applyAlignment="1">
      <alignment horizontal="center" vertical="center" wrapText="1"/>
    </xf>
    <xf numFmtId="0" fontId="43" fillId="13" borderId="1" xfId="0" applyFont="1" applyFill="1" applyBorder="1" applyAlignment="1">
      <alignment horizontal="center" vertical="center" wrapText="1"/>
    </xf>
    <xf numFmtId="0" fontId="23" fillId="44" borderId="1" xfId="0" applyFont="1" applyFill="1" applyBorder="1" applyAlignment="1">
      <alignment horizontal="center" vertical="center" wrapText="1"/>
    </xf>
    <xf numFmtId="0" fontId="4" fillId="23" borderId="3" xfId="4" applyFont="1" applyFill="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44" fillId="22" borderId="5" xfId="2" applyFont="1" applyFill="1" applyBorder="1" applyAlignment="1">
      <alignment horizontal="center" vertical="center"/>
    </xf>
    <xf numFmtId="0" fontId="44" fillId="11" borderId="2" xfId="2" applyFont="1" applyFill="1" applyBorder="1" applyAlignment="1">
      <alignment horizontal="center" vertical="center"/>
    </xf>
    <xf numFmtId="0" fontId="16" fillId="11" borderId="1" xfId="1" applyFont="1" applyFill="1" applyBorder="1" applyAlignment="1">
      <alignment horizontal="left" vertical="center" wrapText="1"/>
    </xf>
    <xf numFmtId="0" fontId="12" fillId="11" borderId="2" xfId="2" applyFont="1" applyFill="1" applyBorder="1" applyAlignment="1">
      <alignment horizontal="center" vertical="center"/>
    </xf>
    <xf numFmtId="0" fontId="12" fillId="0" borderId="1" xfId="2" applyFont="1" applyBorder="1" applyAlignment="1">
      <alignment horizontal="center" vertical="center" wrapText="1"/>
    </xf>
    <xf numFmtId="0" fontId="13" fillId="47" borderId="1" xfId="4" applyFont="1" applyFill="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left" vertical="center" wrapText="1"/>
    </xf>
    <xf numFmtId="0" fontId="13" fillId="0" borderId="1" xfId="1" applyFont="1" applyBorder="1" applyAlignment="1">
      <alignment horizontal="center" vertical="center" wrapText="1"/>
    </xf>
    <xf numFmtId="0" fontId="14" fillId="0" borderId="1" xfId="1" applyFont="1" applyBorder="1" applyAlignment="1">
      <alignment horizontal="left" vertical="center" wrapText="1"/>
    </xf>
    <xf numFmtId="0" fontId="13" fillId="13" borderId="1" xfId="1" applyFont="1" applyFill="1" applyBorder="1" applyAlignment="1">
      <alignment horizontal="center" vertical="center" wrapText="1"/>
    </xf>
    <xf numFmtId="0" fontId="14" fillId="50" borderId="1" xfId="1" applyFont="1" applyFill="1" applyBorder="1" applyAlignment="1">
      <alignment horizontal="center" vertical="center"/>
    </xf>
    <xf numFmtId="0" fontId="4" fillId="23" borderId="3" xfId="1" applyFont="1" applyFill="1" applyBorder="1" applyAlignment="1">
      <alignment horizontal="center" vertical="center"/>
    </xf>
    <xf numFmtId="0" fontId="12" fillId="0" borderId="5" xfId="0" applyFont="1" applyFill="1" applyBorder="1" applyAlignment="1">
      <alignment vertical="center"/>
    </xf>
    <xf numFmtId="0" fontId="44" fillId="0" borderId="1" xfId="0" applyFont="1" applyBorder="1" applyAlignment="1">
      <alignment horizontal="center" vertical="center" wrapText="1"/>
    </xf>
    <xf numFmtId="0" fontId="41" fillId="9" borderId="3" xfId="0" applyFont="1" applyFill="1" applyBorder="1" applyAlignment="1">
      <alignment horizontal="center" vertical="center"/>
    </xf>
    <xf numFmtId="0" fontId="4" fillId="28" borderId="7" xfId="0" applyFont="1" applyFill="1" applyBorder="1" applyAlignment="1">
      <alignment horizontal="center" vertical="center"/>
    </xf>
    <xf numFmtId="0" fontId="4" fillId="10" borderId="1" xfId="2" applyFont="1" applyFill="1" applyBorder="1" applyAlignment="1">
      <alignment horizontal="center" vertical="center"/>
    </xf>
    <xf numFmtId="0" fontId="13" fillId="0" borderId="1" xfId="0" applyFont="1" applyBorder="1" applyAlignment="1">
      <alignment horizontal="left" vertical="center" wrapText="1"/>
    </xf>
    <xf numFmtId="0" fontId="9" fillId="0" borderId="1" xfId="5" applyFont="1" applyBorder="1" applyAlignment="1">
      <alignment horizontal="center" vertical="center" wrapText="1"/>
    </xf>
    <xf numFmtId="0" fontId="10" fillId="0" borderId="1" xfId="2" applyFont="1" applyBorder="1" applyAlignment="1">
      <alignment horizontal="left" vertical="center" wrapText="1"/>
    </xf>
    <xf numFmtId="0" fontId="46" fillId="11" borderId="1" xfId="0" applyFont="1" applyFill="1" applyBorder="1" applyAlignment="1">
      <alignment horizontal="center" vertical="center" wrapText="1"/>
    </xf>
    <xf numFmtId="0" fontId="10" fillId="2" borderId="1" xfId="2" applyFont="1" applyFill="1" applyBorder="1" applyAlignment="1">
      <alignment horizontal="center" vertical="center" wrapText="1"/>
    </xf>
    <xf numFmtId="0" fontId="4" fillId="0" borderId="1" xfId="5" applyFont="1" applyFill="1" applyBorder="1" applyAlignment="1">
      <alignment horizontal="center" vertical="center"/>
    </xf>
    <xf numFmtId="0" fontId="12" fillId="0" borderId="1" xfId="2" applyFont="1" applyBorder="1" applyAlignment="1">
      <alignment horizontal="center" vertical="center"/>
    </xf>
    <xf numFmtId="0" fontId="4" fillId="0" borderId="3" xfId="2" applyFont="1" applyBorder="1" applyAlignment="1">
      <alignment horizontal="left" vertical="center" wrapText="1"/>
    </xf>
    <xf numFmtId="0" fontId="4" fillId="0" borderId="1" xfId="2" applyFont="1" applyBorder="1" applyAlignment="1">
      <alignment horizontal="left" vertical="center" wrapText="1"/>
    </xf>
    <xf numFmtId="0" fontId="12" fillId="0" borderId="5" xfId="0" applyFont="1" applyBorder="1" applyAlignment="1">
      <alignment horizontal="center" vertical="center"/>
    </xf>
    <xf numFmtId="0" fontId="13" fillId="0" borderId="3" xfId="0" applyFont="1" applyBorder="1" applyAlignment="1">
      <alignment vertical="center" wrapText="1"/>
    </xf>
    <xf numFmtId="0" fontId="41" fillId="51" borderId="1" xfId="0" applyFont="1" applyFill="1" applyBorder="1" applyAlignment="1">
      <alignment horizontal="center" vertical="center" wrapText="1"/>
    </xf>
    <xf numFmtId="0" fontId="12" fillId="0" borderId="1" xfId="1" applyFont="1" applyBorder="1" applyAlignment="1">
      <alignment horizontal="center" vertical="center"/>
    </xf>
    <xf numFmtId="0" fontId="8" fillId="13" borderId="1" xfId="4" applyFont="1" applyFill="1" applyBorder="1" applyAlignment="1">
      <alignment horizontal="center" vertical="center" wrapText="1"/>
    </xf>
    <xf numFmtId="0" fontId="12" fillId="0" borderId="1" xfId="2" applyFont="1" applyFill="1" applyBorder="1" applyAlignment="1">
      <alignment horizontal="center" vertical="center"/>
    </xf>
    <xf numFmtId="0" fontId="4" fillId="0" borderId="2" xfId="0" applyFont="1" applyBorder="1" applyAlignment="1">
      <alignment horizontal="left" vertical="center" wrapText="1"/>
    </xf>
    <xf numFmtId="0" fontId="12" fillId="0" borderId="3" xfId="1" applyFont="1" applyBorder="1" applyAlignment="1">
      <alignment horizontal="center" vertical="center"/>
    </xf>
    <xf numFmtId="0" fontId="44" fillId="0" borderId="1" xfId="1" applyFont="1" applyBorder="1" applyAlignment="1">
      <alignment horizontal="center" vertical="center" wrapText="1"/>
    </xf>
    <xf numFmtId="0" fontId="16" fillId="11" borderId="1" xfId="2"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1" xfId="2" applyFont="1" applyFill="1" applyBorder="1" applyAlignment="1">
      <alignment horizontal="center" vertical="center"/>
    </xf>
    <xf numFmtId="0" fontId="4" fillId="0" borderId="1" xfId="2" applyFont="1" applyFill="1" applyBorder="1" applyAlignment="1">
      <alignment horizontal="left" vertical="center" wrapText="1"/>
    </xf>
    <xf numFmtId="0" fontId="44" fillId="22" borderId="5" xfId="2" applyFont="1" applyFill="1" applyBorder="1" applyAlignment="1">
      <alignment horizontal="center" vertical="center"/>
    </xf>
    <xf numFmtId="0" fontId="12" fillId="22" borderId="5" xfId="4" applyFont="1" applyFill="1" applyBorder="1" applyAlignment="1">
      <alignment horizontal="center" vertical="center"/>
    </xf>
    <xf numFmtId="0" fontId="12" fillId="0" borderId="1" xfId="1" applyFont="1" applyBorder="1" applyAlignment="1">
      <alignment vertical="center" wrapText="1"/>
    </xf>
    <xf numFmtId="0" fontId="12" fillId="0" borderId="1" xfId="1" applyFont="1" applyBorder="1" applyAlignment="1">
      <alignment horizontal="center" vertical="center" wrapText="1"/>
    </xf>
    <xf numFmtId="0" fontId="14" fillId="0" borderId="1" xfId="2" applyFont="1" applyBorder="1" applyAlignment="1">
      <alignment horizontal="left" vertical="center" wrapText="1"/>
    </xf>
    <xf numFmtId="0" fontId="46" fillId="0" borderId="1" xfId="0" applyFont="1" applyBorder="1" applyAlignment="1">
      <alignment horizontal="center" vertical="center" wrapText="1"/>
    </xf>
    <xf numFmtId="0" fontId="12" fillId="0" borderId="2" xfId="1" applyFont="1" applyBorder="1" applyAlignment="1">
      <alignment horizontal="center" vertical="center"/>
    </xf>
    <xf numFmtId="0" fontId="4" fillId="0" borderId="2" xfId="1" applyFont="1" applyBorder="1" applyAlignment="1">
      <alignment horizontal="left" vertical="center" wrapText="1"/>
    </xf>
    <xf numFmtId="0" fontId="4" fillId="23" borderId="3" xfId="1" applyFont="1" applyFill="1" applyBorder="1" applyAlignment="1">
      <alignment horizontal="center" vertical="center" wrapText="1"/>
    </xf>
    <xf numFmtId="0" fontId="13" fillId="0" borderId="3" xfId="1" applyFont="1" applyBorder="1" applyAlignment="1">
      <alignment horizontal="center" vertical="center" wrapText="1"/>
    </xf>
    <xf numFmtId="0" fontId="14" fillId="0" borderId="3" xfId="1" applyFont="1" applyBorder="1" applyAlignment="1">
      <alignment horizontal="left" vertical="center" wrapText="1"/>
    </xf>
    <xf numFmtId="0" fontId="44" fillId="13" borderId="3" xfId="1" applyFont="1" applyFill="1" applyBorder="1" applyAlignment="1">
      <alignment horizontal="center" vertical="center" wrapText="1"/>
    </xf>
    <xf numFmtId="0" fontId="44" fillId="40" borderId="3" xfId="1" applyFont="1" applyFill="1" applyBorder="1" applyAlignment="1">
      <alignment horizontal="center" vertical="center" wrapText="1"/>
    </xf>
    <xf numFmtId="0" fontId="44" fillId="36" borderId="3" xfId="1" applyFont="1" applyFill="1" applyBorder="1" applyAlignment="1">
      <alignment horizontal="center" vertical="center" wrapText="1"/>
    </xf>
    <xf numFmtId="0" fontId="12" fillId="0" borderId="2" xfId="3" applyFont="1" applyBorder="1" applyAlignment="1">
      <alignment horizontal="center" vertical="center"/>
    </xf>
    <xf numFmtId="0" fontId="4" fillId="0" borderId="2" xfId="3" applyFont="1" applyBorder="1" applyAlignment="1">
      <alignment horizontal="left" vertical="center" wrapText="1"/>
    </xf>
    <xf numFmtId="0" fontId="44" fillId="11" borderId="1" xfId="3" applyFont="1" applyFill="1" applyBorder="1" applyAlignment="1">
      <alignment horizontal="center" vertical="center" wrapText="1"/>
    </xf>
    <xf numFmtId="0" fontId="12" fillId="0" borderId="1" xfId="3" applyFont="1" applyBorder="1" applyAlignment="1">
      <alignment horizontal="center" vertical="center"/>
    </xf>
    <xf numFmtId="0" fontId="4" fillId="0" borderId="1" xfId="3" applyFont="1" applyBorder="1" applyAlignment="1">
      <alignment horizontal="left" vertical="center" wrapText="1"/>
    </xf>
    <xf numFmtId="0" fontId="44" fillId="0" borderId="1" xfId="3" applyFont="1" applyBorder="1" applyAlignment="1">
      <alignment horizontal="center" vertical="center" wrapText="1"/>
    </xf>
    <xf numFmtId="0" fontId="14" fillId="15" borderId="1" xfId="0" applyFont="1" applyFill="1" applyBorder="1" applyAlignment="1">
      <alignment horizontal="center" vertical="center" wrapText="1"/>
    </xf>
    <xf numFmtId="0" fontId="4" fillId="2" borderId="3" xfId="4" applyFont="1" applyFill="1" applyBorder="1" applyAlignment="1">
      <alignment horizontal="center" vertical="center"/>
    </xf>
    <xf numFmtId="0" fontId="4" fillId="0" borderId="3" xfId="3" applyFont="1" applyBorder="1" applyAlignment="1">
      <alignment vertical="center" wrapText="1"/>
    </xf>
    <xf numFmtId="0" fontId="16" fillId="20" borderId="1" xfId="3" applyFont="1" applyFill="1" applyBorder="1" applyAlignment="1">
      <alignment horizontal="center" vertical="center" wrapText="1"/>
    </xf>
    <xf numFmtId="0" fontId="41" fillId="2" borderId="3" xfId="5" applyFont="1" applyFill="1" applyBorder="1" applyAlignment="1">
      <alignment horizontal="center" vertical="center"/>
    </xf>
    <xf numFmtId="0" fontId="12" fillId="0" borderId="2" xfId="0" applyFont="1" applyBorder="1" applyAlignment="1">
      <alignment horizontal="center" vertical="center"/>
    </xf>
    <xf numFmtId="0" fontId="16" fillId="0" borderId="1" xfId="5" applyFont="1" applyBorder="1" applyAlignment="1">
      <alignment horizontal="left" vertical="center" wrapText="1"/>
    </xf>
    <xf numFmtId="0" fontId="12" fillId="0" borderId="1" xfId="5" applyFont="1" applyFill="1" applyBorder="1" applyAlignment="1">
      <alignment horizontal="center" vertical="center" wrapText="1"/>
    </xf>
    <xf numFmtId="0" fontId="7" fillId="0" borderId="0" xfId="0" applyFont="1" applyAlignment="1">
      <alignment horizontal="center" vertical="center"/>
    </xf>
    <xf numFmtId="0" fontId="10" fillId="0" borderId="1" xfId="0" applyFont="1" applyBorder="1" applyAlignment="1">
      <alignment horizontal="left" vertical="center" wrapText="1"/>
    </xf>
    <xf numFmtId="0" fontId="4" fillId="32" borderId="1" xfId="0" applyFont="1" applyFill="1" applyBorder="1" applyAlignment="1">
      <alignment vertical="center" wrapText="1"/>
    </xf>
    <xf numFmtId="0" fontId="12" fillId="0" borderId="1" xfId="2" applyFont="1" applyFill="1" applyBorder="1" applyAlignment="1">
      <alignment horizontal="center" vertical="center"/>
    </xf>
    <xf numFmtId="0" fontId="4" fillId="11" borderId="1" xfId="0" applyFont="1" applyFill="1" applyBorder="1" applyAlignment="1">
      <alignment horizontal="center" vertical="center"/>
    </xf>
    <xf numFmtId="0" fontId="16" fillId="11" borderId="1" xfId="3" applyFont="1" applyFill="1" applyBorder="1" applyAlignment="1">
      <alignment horizontal="center" vertical="center" wrapText="1"/>
    </xf>
    <xf numFmtId="0" fontId="4" fillId="19" borderId="3" xfId="0" applyFont="1" applyFill="1" applyBorder="1" applyAlignment="1">
      <alignment horizontal="center" vertical="center"/>
    </xf>
    <xf numFmtId="164" fontId="44" fillId="13" borderId="1" xfId="3" applyNumberFormat="1" applyFont="1" applyFill="1" applyBorder="1" applyAlignment="1">
      <alignment horizontal="center" vertical="center" wrapText="1"/>
    </xf>
    <xf numFmtId="0" fontId="46" fillId="0" borderId="1" xfId="3" applyFont="1" applyBorder="1" applyAlignment="1">
      <alignment horizontal="center" vertical="center" wrapText="1"/>
    </xf>
    <xf numFmtId="0" fontId="4" fillId="19" borderId="0" xfId="0" applyFont="1" applyFill="1" applyBorder="1" applyAlignment="1">
      <alignment horizontal="center" vertical="center"/>
    </xf>
    <xf numFmtId="0" fontId="12" fillId="0" borderId="0" xfId="3" applyFont="1" applyBorder="1" applyAlignment="1">
      <alignment horizontal="center" vertical="center"/>
    </xf>
    <xf numFmtId="0" fontId="4" fillId="0" borderId="0" xfId="3" applyFont="1" applyBorder="1" applyAlignment="1">
      <alignment horizontal="left" vertical="center" wrapText="1"/>
    </xf>
    <xf numFmtId="0" fontId="12" fillId="0" borderId="0" xfId="3" applyFont="1" applyBorder="1" applyAlignment="1">
      <alignment horizontal="center" vertical="center" wrapText="1"/>
    </xf>
    <xf numFmtId="0" fontId="16" fillId="0" borderId="0" xfId="3" applyFont="1" applyBorder="1" applyAlignment="1">
      <alignment horizontal="left" vertical="center" wrapText="1"/>
    </xf>
    <xf numFmtId="164" fontId="44" fillId="13" borderId="0" xfId="3" applyNumberFormat="1" applyFont="1" applyFill="1" applyBorder="1" applyAlignment="1">
      <alignment horizontal="center" vertical="center" wrapText="1"/>
    </xf>
    <xf numFmtId="0" fontId="46" fillId="0" borderId="0" xfId="3" applyFont="1" applyBorder="1" applyAlignment="1">
      <alignment horizontal="center" vertical="center" wrapText="1"/>
    </xf>
    <xf numFmtId="0" fontId="44" fillId="36" borderId="0" xfId="3" applyFont="1" applyFill="1" applyBorder="1" applyAlignment="1">
      <alignment horizontal="center" vertical="center" wrapText="1"/>
    </xf>
    <xf numFmtId="0" fontId="14" fillId="11" borderId="0" xfId="0" applyFont="1" applyFill="1" applyBorder="1" applyAlignment="1">
      <alignment horizontal="center" vertical="center" wrapText="1"/>
    </xf>
    <xf numFmtId="0" fontId="4" fillId="30" borderId="3" xfId="3" applyFont="1" applyFill="1" applyBorder="1" applyAlignment="1">
      <alignment horizontal="center" vertical="center"/>
    </xf>
    <xf numFmtId="0" fontId="48" fillId="0" borderId="0" xfId="0" applyFont="1" applyAlignment="1">
      <alignment horizontal="center" vertical="center"/>
    </xf>
    <xf numFmtId="0" fontId="16" fillId="0" borderId="1" xfId="2" applyFont="1" applyBorder="1" applyAlignment="1">
      <alignment horizontal="left" vertical="center" wrapText="1"/>
    </xf>
    <xf numFmtId="0" fontId="44" fillId="0"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44" fillId="22" borderId="5" xfId="2" applyFont="1" applyFill="1" applyBorder="1" applyAlignment="1">
      <alignment vertical="center"/>
    </xf>
    <xf numFmtId="0" fontId="44" fillId="21" borderId="3" xfId="2" applyFont="1" applyFill="1" applyBorder="1" applyAlignment="1">
      <alignment vertical="center"/>
    </xf>
    <xf numFmtId="0" fontId="44" fillId="11" borderId="3" xfId="2" applyFont="1" applyFill="1" applyBorder="1" applyAlignment="1">
      <alignment vertical="center"/>
    </xf>
    <xf numFmtId="0" fontId="44" fillId="32" borderId="3" xfId="2" applyFont="1" applyFill="1" applyBorder="1" applyAlignment="1">
      <alignment vertical="center"/>
    </xf>
    <xf numFmtId="0" fontId="44" fillId="34" borderId="3" xfId="2" applyFont="1" applyFill="1" applyBorder="1" applyAlignment="1">
      <alignment vertical="center"/>
    </xf>
    <xf numFmtId="0" fontId="4" fillId="31" borderId="3" xfId="0" applyFont="1" applyFill="1" applyBorder="1" applyAlignment="1">
      <alignment vertical="center"/>
    </xf>
    <xf numFmtId="0" fontId="4" fillId="11" borderId="3" xfId="0" applyFont="1" applyFill="1" applyBorder="1" applyAlignment="1">
      <alignment vertical="center"/>
    </xf>
    <xf numFmtId="0" fontId="4" fillId="29" borderId="3" xfId="0" applyFont="1" applyFill="1" applyBorder="1" applyAlignment="1">
      <alignment vertical="center"/>
    </xf>
    <xf numFmtId="0" fontId="4" fillId="28" borderId="9" xfId="0" applyFont="1" applyFill="1" applyBorder="1" applyAlignment="1">
      <alignment vertical="center"/>
    </xf>
    <xf numFmtId="0" fontId="4" fillId="2" borderId="3" xfId="0" applyFont="1" applyFill="1" applyBorder="1" applyAlignment="1">
      <alignment vertical="center"/>
    </xf>
    <xf numFmtId="0" fontId="4" fillId="23" borderId="6" xfId="0" applyFont="1" applyFill="1" applyBorder="1" applyAlignment="1">
      <alignment vertical="center"/>
    </xf>
    <xf numFmtId="0" fontId="14" fillId="11" borderId="3" xfId="1" applyFont="1" applyFill="1" applyBorder="1" applyAlignment="1">
      <alignment vertical="center"/>
    </xf>
    <xf numFmtId="0" fontId="44" fillId="24" borderId="3" xfId="2" applyFont="1" applyFill="1" applyBorder="1" applyAlignment="1">
      <alignment vertical="center"/>
    </xf>
    <xf numFmtId="0" fontId="44" fillId="23" borderId="3" xfId="2" applyFont="1" applyFill="1" applyBorder="1" applyAlignment="1">
      <alignment vertical="center"/>
    </xf>
    <xf numFmtId="0" fontId="44" fillId="8" borderId="6" xfId="0" applyFont="1" applyFill="1" applyBorder="1" applyAlignment="1">
      <alignment vertical="center"/>
    </xf>
    <xf numFmtId="0" fontId="41" fillId="9" borderId="3" xfId="0" applyFont="1" applyFill="1" applyBorder="1" applyAlignment="1">
      <alignment vertical="center"/>
    </xf>
    <xf numFmtId="0" fontId="41" fillId="10" borderId="3" xfId="0" applyFont="1" applyFill="1" applyBorder="1" applyAlignment="1">
      <alignment vertical="center"/>
    </xf>
    <xf numFmtId="0" fontId="41" fillId="10" borderId="3" xfId="1" applyFont="1" applyFill="1" applyBorder="1" applyAlignment="1">
      <alignment vertical="center"/>
    </xf>
    <xf numFmtId="0" fontId="18" fillId="11" borderId="1" xfId="0" applyFont="1" applyFill="1" applyBorder="1" applyAlignment="1">
      <alignment horizontal="center" vertical="center" wrapText="1"/>
    </xf>
    <xf numFmtId="0" fontId="12" fillId="11" borderId="1" xfId="2" applyFont="1" applyFill="1" applyBorder="1" applyAlignment="1">
      <alignment horizontal="center" vertical="center" wrapText="1"/>
    </xf>
    <xf numFmtId="0" fontId="41"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18" fillId="0" borderId="1" xfId="0" applyFont="1" applyBorder="1" applyAlignment="1">
      <alignment horizontal="left" vertical="center" wrapText="1"/>
    </xf>
    <xf numFmtId="0" fontId="50" fillId="44" borderId="1" xfId="0" applyFont="1" applyFill="1" applyBorder="1" applyAlignment="1">
      <alignment horizontal="center" vertical="center" wrapText="1"/>
    </xf>
    <xf numFmtId="0" fontId="49" fillId="0" borderId="0" xfId="0" applyFont="1"/>
    <xf numFmtId="0" fontId="49" fillId="15" borderId="1" xfId="0" applyFont="1" applyFill="1" applyBorder="1" applyAlignment="1">
      <alignment horizontal="center" vertical="center" wrapText="1"/>
    </xf>
    <xf numFmtId="0" fontId="6" fillId="0" borderId="0" xfId="0" applyFont="1" applyAlignment="1">
      <alignment horizontal="center" vertical="center"/>
    </xf>
    <xf numFmtId="0" fontId="51" fillId="52" borderId="1" xfId="0" applyFont="1" applyFill="1" applyBorder="1" applyAlignment="1">
      <alignment horizontal="center" vertical="center" wrapText="1"/>
    </xf>
    <xf numFmtId="0" fontId="52" fillId="12" borderId="1" xfId="0" applyFont="1" applyFill="1" applyBorder="1" applyAlignment="1">
      <alignment horizontal="center" vertical="center"/>
    </xf>
    <xf numFmtId="0" fontId="53" fillId="12" borderId="1" xfId="3" applyFont="1" applyFill="1" applyBorder="1" applyAlignment="1">
      <alignment horizontal="center" vertical="center"/>
    </xf>
    <xf numFmtId="0" fontId="52" fillId="12" borderId="1" xfId="0" applyFont="1" applyFill="1" applyBorder="1" applyAlignment="1">
      <alignment horizontal="left" vertical="center" wrapText="1"/>
    </xf>
    <xf numFmtId="0" fontId="53" fillId="12" borderId="1" xfId="3" applyFont="1" applyFill="1" applyBorder="1" applyAlignment="1">
      <alignment horizontal="center" vertical="center" wrapText="1"/>
    </xf>
    <xf numFmtId="0" fontId="54" fillId="12" borderId="1" xfId="3" applyFont="1" applyFill="1" applyBorder="1" applyAlignment="1">
      <alignment horizontal="left" vertical="center" wrapText="1"/>
    </xf>
    <xf numFmtId="0" fontId="55" fillId="12" borderId="1" xfId="3" applyFont="1" applyFill="1" applyBorder="1" applyAlignment="1">
      <alignment horizontal="center" vertical="center" wrapText="1"/>
    </xf>
    <xf numFmtId="0" fontId="55" fillId="12" borderId="1" xfId="4" applyFont="1" applyFill="1" applyBorder="1" applyAlignment="1">
      <alignment horizontal="center" vertical="center" wrapText="1"/>
    </xf>
    <xf numFmtId="0" fontId="56" fillId="12"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45" fillId="53" borderId="1" xfId="1" applyFont="1" applyFill="1" applyBorder="1" applyAlignment="1">
      <alignment horizontal="center" vertical="center"/>
    </xf>
    <xf numFmtId="0" fontId="37" fillId="0" borderId="1" xfId="1" applyFont="1" applyBorder="1"/>
    <xf numFmtId="0" fontId="37" fillId="0" borderId="1" xfId="2" applyFont="1" applyBorder="1" applyAlignment="1">
      <alignment wrapText="1"/>
    </xf>
    <xf numFmtId="0" fontId="37" fillId="0" borderId="1" xfId="1" applyFont="1" applyBorder="1" applyAlignment="1">
      <alignment horizontal="center" vertical="center"/>
    </xf>
    <xf numFmtId="0" fontId="37" fillId="0" borderId="1" xfId="1" applyFont="1" applyBorder="1" applyAlignment="1">
      <alignment vertical="center" wrapText="1"/>
    </xf>
    <xf numFmtId="0" fontId="57" fillId="0" borderId="1" xfId="1" applyFont="1" applyBorder="1" applyAlignment="1">
      <alignment horizontal="center" vertical="center"/>
    </xf>
    <xf numFmtId="0" fontId="12" fillId="0" borderId="5" xfId="3" applyFont="1" applyBorder="1" applyAlignment="1">
      <alignment horizontal="center" vertical="center"/>
    </xf>
    <xf numFmtId="0" fontId="4" fillId="0" borderId="3" xfId="0" applyFont="1" applyBorder="1" applyAlignment="1">
      <alignment horizontal="left" vertical="center" wrapText="1"/>
    </xf>
    <xf numFmtId="0" fontId="12" fillId="0" borderId="3" xfId="3" applyFont="1" applyBorder="1" applyAlignment="1">
      <alignment horizontal="center" vertical="center" wrapText="1"/>
    </xf>
    <xf numFmtId="0" fontId="16" fillId="0" borderId="3" xfId="3" applyFont="1" applyBorder="1" applyAlignment="1">
      <alignment horizontal="left" vertical="center" wrapText="1"/>
    </xf>
    <xf numFmtId="0" fontId="44" fillId="13" borderId="3" xfId="3" applyFont="1" applyFill="1" applyBorder="1" applyAlignment="1">
      <alignment horizontal="center" vertical="center" wrapText="1"/>
    </xf>
    <xf numFmtId="0" fontId="44" fillId="0" borderId="3" xfId="4" applyFont="1" applyBorder="1" applyAlignment="1">
      <alignment horizontal="center" vertical="center" wrapText="1"/>
    </xf>
    <xf numFmtId="0" fontId="58" fillId="0" borderId="0" xfId="0" applyFont="1" applyAlignment="1">
      <alignment horizontal="center" vertical="center"/>
    </xf>
    <xf numFmtId="0" fontId="14" fillId="11" borderId="3" xfId="0" applyFont="1" applyFill="1" applyBorder="1" applyAlignment="1">
      <alignment horizontal="center" vertical="center" wrapText="1"/>
    </xf>
    <xf numFmtId="0" fontId="4" fillId="0" borderId="2"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6" fillId="0" borderId="1" xfId="0" applyFont="1" applyBorder="1" applyAlignment="1">
      <alignment horizontal="center" vertical="center"/>
    </xf>
    <xf numFmtId="0" fontId="39" fillId="4" borderId="1" xfId="0" applyFont="1" applyFill="1" applyBorder="1" applyAlignment="1">
      <alignment horizontal="center" vertical="center" wrapText="1"/>
    </xf>
    <xf numFmtId="0" fontId="45" fillId="36" borderId="1" xfId="1" applyFont="1" applyFill="1" applyBorder="1" applyAlignment="1">
      <alignment horizontal="center" vertical="center" wrapText="1"/>
    </xf>
    <xf numFmtId="0" fontId="18" fillId="15" borderId="1" xfId="1" applyFont="1" applyFill="1" applyBorder="1" applyAlignment="1">
      <alignment horizontal="center" vertical="center" wrapText="1"/>
    </xf>
    <xf numFmtId="0" fontId="0" fillId="0" borderId="0" xfId="0" applyAlignment="1">
      <alignment horizontal="center" vertical="center" wrapText="1"/>
    </xf>
    <xf numFmtId="0" fontId="44" fillId="47" borderId="3" xfId="1" applyFont="1" applyFill="1" applyBorder="1" applyAlignment="1">
      <alignment horizontal="center" vertical="center" wrapText="1"/>
    </xf>
    <xf numFmtId="0" fontId="45" fillId="36" borderId="3" xfId="1" applyFont="1" applyFill="1" applyBorder="1" applyAlignment="1">
      <alignment horizontal="center" vertical="center" wrapText="1"/>
    </xf>
    <xf numFmtId="0" fontId="6" fillId="0" borderId="3" xfId="0" applyFont="1" applyBorder="1" applyAlignment="1">
      <alignment horizontal="left" vertical="center" wrapText="1"/>
    </xf>
    <xf numFmtId="0" fontId="39" fillId="0" borderId="5" xfId="0" applyFont="1" applyBorder="1" applyAlignment="1">
      <alignment horizontal="center" vertical="center" wrapText="1"/>
    </xf>
    <xf numFmtId="0" fontId="39" fillId="4" borderId="3" xfId="0" applyFont="1" applyFill="1" applyBorder="1" applyAlignment="1">
      <alignment horizontal="center" vertical="center" wrapText="1"/>
    </xf>
    <xf numFmtId="0" fontId="0" fillId="0" borderId="1" xfId="0" applyBorder="1"/>
    <xf numFmtId="0" fontId="6" fillId="32" borderId="1" xfId="0" applyFont="1" applyFill="1" applyBorder="1" applyAlignment="1">
      <alignment vertical="center" wrapText="1"/>
    </xf>
    <xf numFmtId="0" fontId="14" fillId="53" borderId="1" xfId="1" applyFont="1" applyFill="1" applyBorder="1" applyAlignment="1">
      <alignment horizontal="center" vertical="center" wrapText="1"/>
    </xf>
    <xf numFmtId="0" fontId="6" fillId="23" borderId="3" xfId="1" applyFont="1" applyFill="1" applyBorder="1" applyAlignment="1">
      <alignment horizontal="center" vertical="center"/>
    </xf>
    <xf numFmtId="0" fontId="17" fillId="0" borderId="1" xfId="0" applyFont="1" applyBorder="1" applyAlignment="1">
      <alignment horizontal="center" vertical="center"/>
    </xf>
    <xf numFmtId="0" fontId="6" fillId="0" borderId="2" xfId="1" applyFont="1" applyFill="1" applyBorder="1" applyAlignment="1">
      <alignment horizontal="left" vertical="center" wrapText="1"/>
    </xf>
    <xf numFmtId="0" fontId="19" fillId="0" borderId="1" xfId="0" applyFont="1" applyFill="1" applyBorder="1" applyAlignment="1">
      <alignment horizontal="center" vertical="center" wrapText="1"/>
    </xf>
    <xf numFmtId="0" fontId="37" fillId="0" borderId="1" xfId="1" applyFont="1" applyFill="1" applyBorder="1" applyAlignment="1">
      <alignment horizontal="left" vertical="center" wrapText="1"/>
    </xf>
    <xf numFmtId="0" fontId="45" fillId="13" borderId="1" xfId="0" applyFont="1" applyFill="1" applyBorder="1" applyAlignment="1">
      <alignment horizontal="center" vertical="center" wrapText="1"/>
    </xf>
    <xf numFmtId="0" fontId="45" fillId="12" borderId="1" xfId="0" applyFont="1" applyFill="1" applyBorder="1" applyAlignment="1">
      <alignment horizontal="center" vertical="center" wrapText="1"/>
    </xf>
    <xf numFmtId="0" fontId="45" fillId="11" borderId="1" xfId="0" applyFont="1" applyFill="1" applyBorder="1" applyAlignment="1">
      <alignment horizontal="center" vertical="center" wrapText="1"/>
    </xf>
    <xf numFmtId="14" fontId="16" fillId="0" borderId="0" xfId="2" applyNumberFormat="1" applyFont="1"/>
    <xf numFmtId="14" fontId="0" fillId="0" borderId="0" xfId="0" applyNumberFormat="1"/>
    <xf numFmtId="0" fontId="59" fillId="0" borderId="0" xfId="1" applyFont="1"/>
    <xf numFmtId="14" fontId="49" fillId="0" borderId="0" xfId="0" applyNumberFormat="1" applyFont="1"/>
    <xf numFmtId="0" fontId="60" fillId="11" borderId="3" xfId="8" applyFont="1" applyFill="1" applyBorder="1" applyAlignment="1">
      <alignment vertical="center" wrapText="1"/>
    </xf>
    <xf numFmtId="0" fontId="19" fillId="0" borderId="1" xfId="8" applyFont="1" applyFill="1" applyBorder="1" applyAlignment="1">
      <alignment horizontal="center" vertical="center" wrapText="1"/>
    </xf>
    <xf numFmtId="0" fontId="45" fillId="11" borderId="1" xfId="2" applyFont="1" applyFill="1" applyBorder="1" applyAlignment="1">
      <alignment horizontal="center" vertical="center" wrapText="1"/>
    </xf>
    <xf numFmtId="0" fontId="37" fillId="2" borderId="1" xfId="2" applyFont="1" applyFill="1" applyBorder="1" applyAlignment="1">
      <alignment horizontal="center" vertical="center" wrapText="1"/>
    </xf>
    <xf numFmtId="0" fontId="61" fillId="11" borderId="2" xfId="2" applyFont="1" applyFill="1" applyBorder="1" applyAlignment="1">
      <alignment horizontal="center" vertical="center"/>
    </xf>
    <xf numFmtId="0" fontId="62" fillId="0" borderId="1" xfId="2" applyFont="1" applyFill="1" applyBorder="1" applyAlignment="1">
      <alignment horizontal="center" vertical="center" wrapText="1"/>
    </xf>
    <xf numFmtId="0" fontId="61" fillId="36" borderId="1" xfId="3" applyFont="1" applyFill="1" applyBorder="1" applyAlignment="1">
      <alignment horizontal="center" vertical="center" wrapText="1"/>
    </xf>
    <xf numFmtId="14" fontId="64" fillId="0" borderId="0" xfId="2" applyNumberFormat="1" applyFont="1"/>
    <xf numFmtId="0" fontId="60" fillId="11" borderId="5" xfId="8" applyFont="1" applyFill="1" applyBorder="1" applyAlignment="1">
      <alignment horizontal="center" vertical="center" wrapText="1"/>
    </xf>
    <xf numFmtId="0" fontId="6" fillId="0" borderId="1" xfId="1" applyFont="1" applyBorder="1" applyAlignment="1">
      <alignment vertical="center" wrapText="1"/>
    </xf>
    <xf numFmtId="0" fontId="19" fillId="0" borderId="1" xfId="0" applyFont="1" applyBorder="1" applyAlignment="1">
      <alignment horizontal="center" vertical="center" wrapText="1"/>
    </xf>
    <xf numFmtId="0" fontId="45" fillId="36" borderId="1" xfId="3" applyFont="1" applyFill="1" applyBorder="1" applyAlignment="1">
      <alignment horizontal="center" vertical="center" wrapText="1"/>
    </xf>
    <xf numFmtId="0" fontId="17" fillId="0" borderId="1" xfId="1" applyFont="1" applyBorder="1" applyAlignment="1">
      <alignment horizontal="center" vertical="center" wrapText="1"/>
    </xf>
    <xf numFmtId="0" fontId="18" fillId="0" borderId="1" xfId="2" applyFont="1" applyBorder="1" applyAlignment="1">
      <alignment horizontal="left" vertical="center" wrapText="1"/>
    </xf>
    <xf numFmtId="0" fontId="57" fillId="11" borderId="1" xfId="0" applyFont="1" applyFill="1" applyBorder="1" applyAlignment="1">
      <alignment horizontal="center" vertical="center" wrapText="1"/>
    </xf>
    <xf numFmtId="0" fontId="57" fillId="0" borderId="1" xfId="0" applyFont="1" applyBorder="1" applyAlignment="1">
      <alignment horizontal="center" vertical="center" wrapText="1"/>
    </xf>
    <xf numFmtId="14" fontId="37" fillId="0" borderId="0" xfId="2" applyNumberFormat="1" applyFont="1"/>
    <xf numFmtId="0" fontId="17" fillId="0" borderId="1" xfId="2" applyFont="1" applyFill="1" applyBorder="1" applyAlignment="1">
      <alignment horizontal="center" vertical="center" wrapText="1"/>
    </xf>
    <xf numFmtId="0" fontId="45" fillId="0" borderId="1" xfId="2" applyFont="1" applyFill="1" applyBorder="1" applyAlignment="1">
      <alignment horizontal="center" vertical="center" wrapText="1"/>
    </xf>
    <xf numFmtId="0" fontId="17" fillId="0" borderId="1" xfId="3" applyFont="1" applyBorder="1" applyAlignment="1">
      <alignment horizontal="center" vertical="center" wrapText="1"/>
    </xf>
    <xf numFmtId="0" fontId="37" fillId="0" borderId="1" xfId="3" applyFont="1" applyBorder="1" applyAlignment="1">
      <alignment horizontal="left" vertical="center" wrapText="1"/>
    </xf>
    <xf numFmtId="0" fontId="45" fillId="13" borderId="1" xfId="3" applyFont="1" applyFill="1" applyBorder="1" applyAlignment="1">
      <alignment horizontal="center" vertical="center" wrapText="1"/>
    </xf>
    <xf numFmtId="0" fontId="45" fillId="11" borderId="1" xfId="3" applyFont="1" applyFill="1" applyBorder="1" applyAlignment="1">
      <alignment horizontal="center" vertical="center" wrapText="1"/>
    </xf>
    <xf numFmtId="0" fontId="37" fillId="0" borderId="0" xfId="2" applyFont="1"/>
    <xf numFmtId="0" fontId="45" fillId="0" borderId="1" xfId="3" applyFont="1" applyBorder="1" applyAlignment="1">
      <alignment horizontal="center" vertical="center" wrapText="1"/>
    </xf>
    <xf numFmtId="0" fontId="63" fillId="0" borderId="1" xfId="3" applyFont="1" applyBorder="1" applyAlignment="1">
      <alignment horizontal="left" vertical="center" wrapText="1"/>
    </xf>
    <xf numFmtId="0" fontId="62" fillId="0" borderId="1" xfId="1" applyFont="1" applyBorder="1" applyAlignment="1">
      <alignment horizontal="center" vertical="center" wrapText="1"/>
    </xf>
    <xf numFmtId="0" fontId="64" fillId="0" borderId="1" xfId="3" applyFont="1" applyBorder="1" applyAlignment="1">
      <alignment horizontal="left" vertical="center" wrapText="1"/>
    </xf>
    <xf numFmtId="0" fontId="61" fillId="13" borderId="1" xfId="3" applyFont="1" applyFill="1" applyBorder="1" applyAlignment="1">
      <alignment horizontal="center" vertical="center" wrapText="1"/>
    </xf>
    <xf numFmtId="0" fontId="61" fillId="11" borderId="1" xfId="3" applyFont="1" applyFill="1" applyBorder="1" applyAlignment="1">
      <alignment horizontal="center" vertical="center" wrapText="1"/>
    </xf>
    <xf numFmtId="14" fontId="64" fillId="2" borderId="1" xfId="2" applyNumberFormat="1" applyFont="1" applyFill="1" applyBorder="1" applyAlignment="1">
      <alignment horizontal="center" vertical="center" wrapText="1"/>
    </xf>
    <xf numFmtId="0" fontId="40" fillId="0" borderId="0" xfId="2" applyFont="1" applyBorder="1" applyAlignment="1">
      <alignment horizontal="center" vertical="center" wrapText="1"/>
    </xf>
    <xf numFmtId="0" fontId="16" fillId="2" borderId="0" xfId="2" applyFont="1" applyFill="1" applyBorder="1" applyAlignment="1">
      <alignment horizontal="center" vertical="center" wrapText="1"/>
    </xf>
    <xf numFmtId="0" fontId="37" fillId="2" borderId="0" xfId="2" applyFont="1" applyFill="1" applyBorder="1" applyAlignment="1">
      <alignment horizontal="center" vertical="center" wrapText="1"/>
    </xf>
    <xf numFmtId="0" fontId="16" fillId="2" borderId="0" xfId="3" applyFont="1" applyFill="1" applyBorder="1" applyAlignment="1">
      <alignment horizontal="center" vertical="center" wrapText="1"/>
    </xf>
    <xf numFmtId="0" fontId="14" fillId="15" borderId="0" xfId="0" applyFont="1" applyFill="1" applyBorder="1" applyAlignment="1">
      <alignment horizontal="center" vertical="center" wrapText="1"/>
    </xf>
    <xf numFmtId="14" fontId="37" fillId="2" borderId="0" xfId="2" applyNumberFormat="1" applyFont="1" applyFill="1" applyBorder="1" applyAlignment="1">
      <alignment horizontal="center" vertical="center" wrapText="1"/>
    </xf>
    <xf numFmtId="14" fontId="16" fillId="2" borderId="0" xfId="2" applyNumberFormat="1" applyFont="1" applyFill="1" applyBorder="1" applyAlignment="1">
      <alignment horizontal="center" vertical="center" wrapText="1"/>
    </xf>
    <xf numFmtId="0" fontId="12" fillId="22" borderId="5" xfId="2" applyFont="1" applyFill="1" applyBorder="1" applyAlignment="1">
      <alignment horizontal="center" vertical="center"/>
    </xf>
    <xf numFmtId="0" fontId="37" fillId="0" borderId="1" xfId="2" applyFont="1" applyBorder="1" applyAlignment="1">
      <alignment horizontal="center" vertical="center" wrapText="1"/>
    </xf>
    <xf numFmtId="165" fontId="66" fillId="0" borderId="1" xfId="5" applyNumberFormat="1" applyFont="1" applyBorder="1" applyAlignment="1">
      <alignment horizontal="center" vertical="center" wrapText="1"/>
    </xf>
    <xf numFmtId="0" fontId="37" fillId="2" borderId="1" xfId="3" applyFont="1" applyFill="1" applyBorder="1" applyAlignment="1">
      <alignment horizontal="center" vertical="center" wrapText="1"/>
    </xf>
    <xf numFmtId="14" fontId="37" fillId="2" borderId="0" xfId="3" applyNumberFormat="1" applyFont="1" applyFill="1" applyAlignment="1">
      <alignment horizontal="center" vertical="center" wrapText="1"/>
    </xf>
    <xf numFmtId="14" fontId="37" fillId="0" borderId="0" xfId="3" applyNumberFormat="1" applyFont="1"/>
    <xf numFmtId="0" fontId="6" fillId="19" borderId="3" xfId="0" applyFont="1" applyFill="1" applyBorder="1" applyAlignment="1">
      <alignment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37" fillId="11" borderId="1" xfId="3" applyFont="1" applyFill="1" applyBorder="1" applyAlignment="1">
      <alignment horizontal="left" vertical="center" wrapText="1"/>
    </xf>
    <xf numFmtId="0" fontId="67" fillId="13" borderId="1" xfId="0" applyFont="1" applyFill="1" applyBorder="1" applyAlignment="1">
      <alignment horizontal="center" vertical="center" wrapText="1"/>
    </xf>
    <xf numFmtId="0" fontId="51" fillId="21" borderId="1" xfId="0" applyFont="1" applyFill="1" applyBorder="1" applyAlignment="1">
      <alignment horizontal="center" vertical="center" wrapText="1"/>
    </xf>
    <xf numFmtId="0" fontId="49" fillId="15" borderId="1" xfId="0" applyFont="1" applyFill="1" applyBorder="1" applyAlignment="1">
      <alignment horizontal="center" vertical="center"/>
    </xf>
    <xf numFmtId="0" fontId="6" fillId="0" borderId="2" xfId="0" applyFont="1" applyBorder="1" applyAlignment="1">
      <alignment horizontal="left" vertical="center" wrapText="1"/>
    </xf>
    <xf numFmtId="0" fontId="6" fillId="2" borderId="3" xfId="0" applyFont="1" applyFill="1" applyBorder="1" applyAlignment="1">
      <alignment vertical="center"/>
    </xf>
    <xf numFmtId="0" fontId="51" fillId="0" borderId="1" xfId="0" applyFont="1" applyBorder="1" applyAlignment="1">
      <alignment horizontal="left" vertical="center" wrapText="1"/>
    </xf>
    <xf numFmtId="0" fontId="45" fillId="4" borderId="1" xfId="0" applyFont="1" applyFill="1" applyBorder="1" applyAlignment="1">
      <alignment horizontal="center" vertical="center" wrapText="1"/>
    </xf>
    <xf numFmtId="0" fontId="45" fillId="36" borderId="1" xfId="0" applyFont="1" applyFill="1" applyBorder="1" applyAlignment="1">
      <alignment horizontal="center" vertical="center" wrapText="1"/>
    </xf>
    <xf numFmtId="0" fontId="55" fillId="47" borderId="1" xfId="2" applyFont="1" applyFill="1" applyBorder="1" applyAlignment="1">
      <alignment horizontal="center" vertical="center" wrapText="1"/>
    </xf>
    <xf numFmtId="0" fontId="39" fillId="0" borderId="3" xfId="8" applyFont="1" applyFill="1" applyBorder="1" applyAlignment="1">
      <alignment vertical="center" wrapText="1"/>
    </xf>
    <xf numFmtId="0" fontId="63" fillId="2" borderId="3" xfId="0" applyFont="1" applyFill="1" applyBorder="1" applyAlignment="1">
      <alignment vertical="center"/>
    </xf>
    <xf numFmtId="0" fontId="62" fillId="0" borderId="1" xfId="0" applyFont="1" applyBorder="1" applyAlignment="1">
      <alignment horizontal="center" vertical="center"/>
    </xf>
    <xf numFmtId="0" fontId="63" fillId="0" borderId="2" xfId="0" applyFont="1" applyBorder="1" applyAlignment="1">
      <alignment horizontal="left" vertical="center" wrapText="1"/>
    </xf>
    <xf numFmtId="0" fontId="68" fillId="0" borderId="1" xfId="0" applyFont="1" applyBorder="1" applyAlignment="1">
      <alignment horizontal="center" vertical="center" wrapText="1"/>
    </xf>
    <xf numFmtId="0" fontId="69" fillId="0" borderId="1" xfId="0" applyFont="1" applyBorder="1" applyAlignment="1">
      <alignment horizontal="left" vertical="center" wrapText="1"/>
    </xf>
    <xf numFmtId="164" fontId="61" fillId="4" borderId="1" xfId="0" applyNumberFormat="1" applyFont="1" applyFill="1" applyBorder="1" applyAlignment="1">
      <alignment horizontal="center" vertical="center" wrapText="1"/>
    </xf>
    <xf numFmtId="0" fontId="61" fillId="25" borderId="1" xfId="0" applyFont="1" applyFill="1" applyBorder="1" applyAlignment="1">
      <alignment horizontal="center" vertical="center" wrapText="1"/>
    </xf>
    <xf numFmtId="0" fontId="61" fillId="36" borderId="1" xfId="0" applyFont="1" applyFill="1" applyBorder="1" applyAlignment="1">
      <alignment horizontal="center" vertical="center" wrapText="1"/>
    </xf>
    <xf numFmtId="0" fontId="69" fillId="21" borderId="1" xfId="0" applyFont="1" applyFill="1" applyBorder="1" applyAlignment="1">
      <alignment horizontal="center" vertical="center" wrapText="1"/>
    </xf>
    <xf numFmtId="0" fontId="61" fillId="4" borderId="1" xfId="0" applyFont="1" applyFill="1" applyBorder="1" applyAlignment="1">
      <alignment horizontal="center" vertical="center" wrapText="1"/>
    </xf>
    <xf numFmtId="0" fontId="12" fillId="11" borderId="5" xfId="2" applyFont="1" applyFill="1" applyBorder="1" applyAlignment="1">
      <alignment horizontal="center" vertical="center"/>
    </xf>
    <xf numFmtId="0" fontId="12" fillId="11" borderId="2" xfId="3" applyFont="1" applyFill="1" applyBorder="1" applyAlignment="1">
      <alignment horizontal="center" vertical="center"/>
    </xf>
    <xf numFmtId="0" fontId="6" fillId="11" borderId="1" xfId="0" applyFont="1" applyFill="1" applyBorder="1" applyAlignment="1">
      <alignment horizontal="left" vertical="center" wrapText="1"/>
    </xf>
    <xf numFmtId="0" fontId="17" fillId="11" borderId="1" xfId="3" applyFont="1" applyFill="1" applyBorder="1" applyAlignment="1">
      <alignment horizontal="center" vertical="center" wrapText="1"/>
    </xf>
    <xf numFmtId="0" fontId="37" fillId="11" borderId="1" xfId="2" applyFont="1" applyFill="1" applyBorder="1" applyAlignment="1">
      <alignment horizontal="center" vertical="center" wrapText="1"/>
    </xf>
    <xf numFmtId="165" fontId="66" fillId="11" borderId="1" xfId="5" applyNumberFormat="1" applyFont="1" applyFill="1" applyBorder="1" applyAlignment="1">
      <alignment horizontal="center" vertical="center" wrapText="1"/>
    </xf>
    <xf numFmtId="0" fontId="16" fillId="11" borderId="0" xfId="2" applyFont="1" applyFill="1"/>
    <xf numFmtId="0" fontId="6" fillId="54" borderId="3" xfId="0" applyFont="1" applyFill="1" applyBorder="1" applyAlignment="1">
      <alignment vertical="center"/>
    </xf>
    <xf numFmtId="0" fontId="6" fillId="0" borderId="1" xfId="0" applyFont="1" applyBorder="1" applyAlignment="1">
      <alignment horizontal="center" vertical="center" wrapText="1"/>
    </xf>
    <xf numFmtId="0" fontId="49" fillId="0" borderId="1" xfId="0" applyFont="1" applyBorder="1" applyAlignment="1">
      <alignment horizontal="left" vertical="center" wrapText="1"/>
    </xf>
    <xf numFmtId="0" fontId="6" fillId="4"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0" fontId="49" fillId="21" borderId="1" xfId="0" applyFont="1" applyFill="1" applyBorder="1" applyAlignment="1">
      <alignment horizontal="center" vertical="center" wrapText="1"/>
    </xf>
    <xf numFmtId="0" fontId="4" fillId="19" borderId="3" xfId="0" applyFont="1" applyFill="1" applyBorder="1" applyAlignment="1">
      <alignment vertical="center"/>
    </xf>
    <xf numFmtId="0" fontId="13" fillId="13" borderId="1" xfId="0" applyFont="1" applyFill="1" applyBorder="1" applyAlignment="1">
      <alignment horizontal="center" vertical="center" wrapText="1"/>
    </xf>
    <xf numFmtId="0" fontId="21" fillId="44" borderId="8" xfId="0" applyFont="1" applyFill="1" applyBorder="1" applyAlignment="1">
      <alignment horizontal="center" vertical="center" wrapText="1"/>
    </xf>
    <xf numFmtId="0" fontId="70" fillId="55" borderId="1" xfId="2" applyFont="1" applyFill="1" applyBorder="1" applyAlignment="1">
      <alignment horizontal="center" vertical="center"/>
    </xf>
    <xf numFmtId="165" fontId="71" fillId="0" borderId="1" xfId="5" applyNumberFormat="1" applyFont="1" applyBorder="1" applyAlignment="1">
      <alignment horizontal="center" vertical="center" wrapText="1"/>
    </xf>
    <xf numFmtId="14" fontId="7" fillId="0" borderId="0" xfId="2" applyNumberFormat="1"/>
    <xf numFmtId="0" fontId="21" fillId="0" borderId="1" xfId="0" applyFont="1" applyBorder="1" applyAlignment="1">
      <alignment horizontal="left" vertical="center" wrapText="1"/>
    </xf>
    <xf numFmtId="0" fontId="6" fillId="2" borderId="1" xfId="0" applyFont="1" applyFill="1" applyBorder="1" applyAlignment="1">
      <alignment vertical="center"/>
    </xf>
    <xf numFmtId="0" fontId="23" fillId="11" borderId="0" xfId="0" applyFont="1" applyFill="1" applyBorder="1" applyAlignment="1">
      <alignment horizontal="center" vertical="center" wrapText="1"/>
    </xf>
    <xf numFmtId="0" fontId="23" fillId="0" borderId="0" xfId="2" applyFont="1"/>
    <xf numFmtId="0" fontId="16" fillId="53" borderId="1" xfId="2" applyFont="1" applyFill="1" applyBorder="1"/>
    <xf numFmtId="0" fontId="23" fillId="2" borderId="1" xfId="2" applyFont="1" applyFill="1" applyBorder="1" applyAlignment="1">
      <alignment horizontal="center" vertical="center" wrapText="1"/>
    </xf>
    <xf numFmtId="0" fontId="16" fillId="0" borderId="1" xfId="2" applyFont="1" applyBorder="1"/>
    <xf numFmtId="0" fontId="23" fillId="2" borderId="1" xfId="3" applyFont="1" applyFill="1" applyBorder="1" applyAlignment="1">
      <alignment horizontal="center" vertical="center" wrapText="1"/>
    </xf>
    <xf numFmtId="14" fontId="16" fillId="0" borderId="1" xfId="2" applyNumberFormat="1" applyFont="1" applyBorder="1"/>
    <xf numFmtId="0" fontId="50" fillId="2" borderId="1" xfId="2" applyFont="1" applyFill="1" applyBorder="1" applyAlignment="1">
      <alignment horizontal="center" vertical="center" wrapText="1"/>
    </xf>
    <xf numFmtId="14" fontId="17" fillId="0" borderId="1" xfId="2" applyNumberFormat="1" applyFont="1" applyBorder="1"/>
    <xf numFmtId="0" fontId="2" fillId="0" borderId="1" xfId="8" applyBorder="1"/>
    <xf numFmtId="14" fontId="47" fillId="0" borderId="1" xfId="0" applyNumberFormat="1" applyFont="1" applyBorder="1" applyAlignment="1">
      <alignment horizontal="center" vertical="center" wrapText="1"/>
    </xf>
    <xf numFmtId="14" fontId="47" fillId="0" borderId="1" xfId="0" applyNumberFormat="1" applyFont="1" applyBorder="1"/>
    <xf numFmtId="0" fontId="49" fillId="0" borderId="1" xfId="0" applyFont="1" applyBorder="1"/>
    <xf numFmtId="0" fontId="52" fillId="0" borderId="1" xfId="0" applyFont="1" applyBorder="1" applyAlignment="1">
      <alignment horizontal="left" vertical="center" wrapText="1"/>
    </xf>
    <xf numFmtId="0" fontId="73" fillId="0" borderId="1" xfId="0" applyFont="1" applyBorder="1" applyAlignment="1">
      <alignment horizontal="center" vertical="center" wrapText="1"/>
    </xf>
    <xf numFmtId="0" fontId="24" fillId="0" borderId="1" xfId="0" applyFont="1" applyBorder="1" applyAlignment="1">
      <alignment horizontal="left" vertical="center" wrapText="1"/>
    </xf>
    <xf numFmtId="14" fontId="0" fillId="0" borderId="0" xfId="0" applyNumberFormat="1" applyAlignment="1">
      <alignment horizontal="center" vertical="center" wrapText="1"/>
    </xf>
    <xf numFmtId="0" fontId="73" fillId="4" borderId="1" xfId="0" applyFont="1" applyFill="1" applyBorder="1" applyAlignment="1">
      <alignment horizontal="center" vertical="center" wrapText="1"/>
    </xf>
    <xf numFmtId="0" fontId="55" fillId="47" borderId="1" xfId="1" applyFont="1" applyFill="1" applyBorder="1" applyAlignment="1">
      <alignment horizontal="center" vertical="center" wrapText="1"/>
    </xf>
    <xf numFmtId="0" fontId="55" fillId="36" borderId="1" xfId="1" applyFont="1" applyFill="1" applyBorder="1" applyAlignment="1">
      <alignment horizontal="center" vertical="center" wrapText="1"/>
    </xf>
    <xf numFmtId="0" fontId="24" fillId="15" borderId="1" xfId="1" applyFont="1" applyFill="1" applyBorder="1" applyAlignment="1">
      <alignment horizontal="center" vertical="center" wrapText="1"/>
    </xf>
    <xf numFmtId="0" fontId="72" fillId="0" borderId="1" xfId="0" applyFont="1" applyBorder="1" applyAlignment="1">
      <alignment horizontal="left" vertical="center" wrapText="1"/>
    </xf>
    <xf numFmtId="0" fontId="52" fillId="4" borderId="1" xfId="0" applyFont="1" applyFill="1" applyBorder="1" applyAlignment="1">
      <alignment horizontal="center" vertical="center" wrapText="1"/>
    </xf>
    <xf numFmtId="0" fontId="52" fillId="25" borderId="1" xfId="0" applyFont="1" applyFill="1" applyBorder="1" applyAlignment="1">
      <alignment horizontal="center" vertical="center" wrapText="1"/>
    </xf>
    <xf numFmtId="0" fontId="52" fillId="36" borderId="1" xfId="0" applyFont="1" applyFill="1" applyBorder="1" applyAlignment="1">
      <alignment horizontal="center" vertical="center" wrapText="1"/>
    </xf>
    <xf numFmtId="0" fontId="72" fillId="21" borderId="1" xfId="0" applyFont="1" applyFill="1" applyBorder="1" applyAlignment="1">
      <alignment horizontal="center" vertical="center" wrapText="1"/>
    </xf>
    <xf numFmtId="0" fontId="76" fillId="36" borderId="1" xfId="0" applyFont="1" applyFill="1" applyBorder="1" applyAlignment="1">
      <alignment horizontal="center" vertical="center" wrapText="1"/>
    </xf>
    <xf numFmtId="0" fontId="77" fillId="0" borderId="1" xfId="0" applyFont="1" applyBorder="1" applyAlignment="1">
      <alignment horizontal="left" vertical="center" wrapText="1"/>
    </xf>
    <xf numFmtId="0" fontId="55" fillId="4" borderId="1" xfId="0" applyFont="1" applyFill="1" applyBorder="1" applyAlignment="1">
      <alignment horizontal="center" vertical="center" wrapText="1"/>
    </xf>
    <xf numFmtId="0" fontId="55" fillId="36" borderId="1" xfId="0" applyFont="1" applyFill="1" applyBorder="1" applyAlignment="1">
      <alignment horizontal="center" vertical="center" wrapText="1"/>
    </xf>
    <xf numFmtId="0" fontId="77" fillId="21" borderId="1" xfId="0" applyFont="1" applyFill="1" applyBorder="1" applyAlignment="1">
      <alignment horizontal="center" vertical="center" wrapText="1"/>
    </xf>
    <xf numFmtId="0" fontId="72" fillId="15" borderId="1" xfId="0" applyFont="1" applyFill="1" applyBorder="1" applyAlignment="1">
      <alignment horizontal="center" vertical="center" wrapText="1"/>
    </xf>
    <xf numFmtId="14" fontId="75" fillId="2" borderId="1" xfId="2" applyNumberFormat="1" applyFont="1" applyFill="1" applyBorder="1" applyAlignment="1">
      <alignment horizontal="center" vertical="center" wrapText="1"/>
    </xf>
    <xf numFmtId="14" fontId="74" fillId="15" borderId="1" xfId="0" applyNumberFormat="1" applyFont="1" applyFill="1" applyBorder="1" applyAlignment="1">
      <alignment horizontal="center" vertical="center" wrapText="1"/>
    </xf>
    <xf numFmtId="0" fontId="52" fillId="0" borderId="0" xfId="0" applyFont="1" applyAlignment="1">
      <alignment horizontal="center" vertical="center"/>
    </xf>
    <xf numFmtId="0" fontId="75" fillId="44" borderId="1" xfId="0" applyFont="1" applyFill="1" applyBorder="1" applyAlignment="1">
      <alignment horizontal="center" vertical="center" wrapText="1"/>
    </xf>
    <xf numFmtId="0" fontId="77" fillId="52" borderId="1" xfId="0" applyFont="1" applyFill="1" applyBorder="1" applyAlignment="1">
      <alignment horizontal="center" vertical="center" wrapText="1"/>
    </xf>
    <xf numFmtId="14" fontId="3" fillId="0" borderId="1" xfId="1" applyNumberFormat="1" applyBorder="1"/>
    <xf numFmtId="0" fontId="21" fillId="0" borderId="1" xfId="2" applyFont="1" applyBorder="1" applyAlignment="1">
      <alignment horizontal="left" vertical="center" wrapText="1"/>
    </xf>
    <xf numFmtId="0" fontId="49" fillId="0" borderId="0" xfId="2" applyFont="1"/>
    <xf numFmtId="14" fontId="49" fillId="0" borderId="0" xfId="2" applyNumberFormat="1" applyFont="1"/>
    <xf numFmtId="14" fontId="78" fillId="0" borderId="0" xfId="0" applyNumberFormat="1" applyFont="1"/>
    <xf numFmtId="0" fontId="24" fillId="0" borderId="1" xfId="2" applyFont="1" applyBorder="1" applyAlignment="1">
      <alignment horizontal="left" vertical="center" wrapText="1"/>
    </xf>
    <xf numFmtId="0" fontId="54" fillId="0" borderId="1" xfId="3" applyFont="1" applyBorder="1" applyAlignment="1">
      <alignment horizontal="left" vertical="center" wrapText="1"/>
    </xf>
    <xf numFmtId="0" fontId="55" fillId="13" borderId="1" xfId="3" applyFont="1" applyFill="1" applyBorder="1" applyAlignment="1">
      <alignment horizontal="center" vertical="center" wrapText="1"/>
    </xf>
    <xf numFmtId="0" fontId="55" fillId="11" borderId="1" xfId="3" applyFont="1" applyFill="1" applyBorder="1" applyAlignment="1">
      <alignment horizontal="center" vertical="center" wrapText="1"/>
    </xf>
    <xf numFmtId="0" fontId="55" fillId="36" borderId="1" xfId="3" applyFont="1" applyFill="1" applyBorder="1" applyAlignment="1">
      <alignment horizontal="center" vertical="center" wrapText="1"/>
    </xf>
    <xf numFmtId="0" fontId="54" fillId="2" borderId="1" xfId="2" applyFont="1" applyFill="1" applyBorder="1" applyAlignment="1">
      <alignment horizontal="center" vertical="center" wrapText="1"/>
    </xf>
    <xf numFmtId="14" fontId="54" fillId="2" borderId="0" xfId="2" applyNumberFormat="1" applyFont="1" applyFill="1" applyBorder="1" applyAlignment="1">
      <alignment horizontal="center" vertical="center" wrapText="1"/>
    </xf>
    <xf numFmtId="0" fontId="55" fillId="0" borderId="1" xfId="3" applyFont="1" applyBorder="1" applyAlignment="1">
      <alignment horizontal="center" vertical="center" wrapText="1"/>
    </xf>
    <xf numFmtId="14" fontId="54" fillId="2" borderId="1" xfId="2" applyNumberFormat="1" applyFont="1" applyFill="1" applyBorder="1" applyAlignment="1">
      <alignment horizontal="center" vertical="center" wrapText="1"/>
    </xf>
    <xf numFmtId="0" fontId="74" fillId="0" borderId="0" xfId="0" applyFont="1" applyAlignment="1">
      <alignment horizontal="center" vertical="center" wrapText="1"/>
    </xf>
    <xf numFmtId="0" fontId="54" fillId="0" borderId="1" xfId="2" applyFont="1" applyFill="1" applyBorder="1" applyAlignment="1">
      <alignment horizontal="left" vertical="center" wrapText="1"/>
    </xf>
    <xf numFmtId="0" fontId="55" fillId="13" borderId="1" xfId="2" applyFont="1" applyFill="1" applyBorder="1" applyAlignment="1">
      <alignment horizontal="center" vertical="center" wrapText="1"/>
    </xf>
    <xf numFmtId="0" fontId="55" fillId="30" borderId="1" xfId="3" applyFont="1" applyFill="1" applyBorder="1" applyAlignment="1">
      <alignment horizontal="center" vertical="center" wrapText="1"/>
    </xf>
    <xf numFmtId="0" fontId="54" fillId="2" borderId="1" xfId="3" applyFont="1" applyFill="1" applyBorder="1" applyAlignment="1">
      <alignment horizontal="center" vertical="center" wrapText="1"/>
    </xf>
    <xf numFmtId="0" fontId="75" fillId="2" borderId="1" xfId="3" applyFont="1" applyFill="1" applyBorder="1" applyAlignment="1">
      <alignment horizontal="center" vertical="center" wrapText="1"/>
    </xf>
    <xf numFmtId="14" fontId="75" fillId="0" borderId="1" xfId="2" applyNumberFormat="1" applyFont="1" applyBorder="1"/>
    <xf numFmtId="0" fontId="24" fillId="0" borderId="1" xfId="8" applyFont="1" applyFill="1" applyBorder="1" applyAlignment="1">
      <alignment horizontal="left" vertical="center" wrapText="1"/>
    </xf>
    <xf numFmtId="0" fontId="55" fillId="13" borderId="1" xfId="8" applyFont="1" applyFill="1" applyBorder="1" applyAlignment="1">
      <alignment horizontal="center" vertical="center" wrapText="1"/>
    </xf>
    <xf numFmtId="0" fontId="55" fillId="11" borderId="1" xfId="2" applyFont="1" applyFill="1" applyBorder="1" applyAlignment="1">
      <alignment horizontal="center" vertical="center" wrapText="1"/>
    </xf>
    <xf numFmtId="0" fontId="55" fillId="36" borderId="1" xfId="8" applyFont="1" applyFill="1" applyBorder="1" applyAlignment="1">
      <alignment horizontal="center" vertical="center" wrapText="1"/>
    </xf>
    <xf numFmtId="0" fontId="75" fillId="2" borderId="1" xfId="2" applyFont="1" applyFill="1" applyBorder="1" applyAlignment="1">
      <alignment horizontal="center" vertical="center" wrapText="1"/>
    </xf>
    <xf numFmtId="14" fontId="1" fillId="0" borderId="1" xfId="8" applyNumberFormat="1" applyFont="1" applyBorder="1"/>
    <xf numFmtId="14" fontId="74" fillId="0" borderId="1" xfId="0" applyNumberFormat="1" applyFont="1" applyBorder="1" applyAlignment="1">
      <alignment horizontal="center" vertical="center" wrapText="1"/>
    </xf>
    <xf numFmtId="0" fontId="3" fillId="0" borderId="1" xfId="1" applyFont="1" applyBorder="1"/>
    <xf numFmtId="0" fontId="3" fillId="0" borderId="0" xfId="1" applyFont="1"/>
    <xf numFmtId="14" fontId="54" fillId="0" borderId="1" xfId="2" applyNumberFormat="1" applyFont="1" applyBorder="1"/>
    <xf numFmtId="0" fontId="55" fillId="13" borderId="1" xfId="0" applyFont="1" applyFill="1" applyBorder="1" applyAlignment="1">
      <alignment horizontal="center" vertical="center" wrapText="1"/>
    </xf>
    <xf numFmtId="0" fontId="1" fillId="0" borderId="0" xfId="8" applyFont="1"/>
    <xf numFmtId="0" fontId="6" fillId="0" borderId="11" xfId="2" applyFont="1" applyBorder="1" applyAlignment="1">
      <alignment horizontal="center" vertical="center" wrapText="1"/>
    </xf>
    <xf numFmtId="0" fontId="4" fillId="0" borderId="5" xfId="2" applyFont="1" applyBorder="1" applyAlignment="1">
      <alignment horizontal="left" vertical="center" wrapText="1"/>
    </xf>
    <xf numFmtId="0" fontId="23" fillId="0" borderId="1" xfId="2" applyFont="1" applyBorder="1" applyAlignment="1">
      <alignment horizontal="center" vertical="center" wrapText="1"/>
    </xf>
    <xf numFmtId="0" fontId="14" fillId="11" borderId="1" xfId="2" applyFont="1" applyFill="1" applyBorder="1" applyAlignment="1">
      <alignment horizontal="center" vertical="center" wrapText="1"/>
    </xf>
    <xf numFmtId="0" fontId="14" fillId="14" borderId="1" xfId="2" applyFont="1" applyFill="1" applyBorder="1" applyAlignment="1">
      <alignment horizontal="center" vertical="center" wrapText="1"/>
    </xf>
    <xf numFmtId="0" fontId="10" fillId="2" borderId="1" xfId="2" applyFont="1" applyFill="1" applyBorder="1" applyAlignment="1">
      <alignment horizontal="center" vertical="center"/>
    </xf>
    <xf numFmtId="0" fontId="7" fillId="56" borderId="1" xfId="2" applyFill="1" applyBorder="1" applyAlignment="1">
      <alignment horizontal="center" vertical="center"/>
    </xf>
    <xf numFmtId="0" fontId="9" fillId="0" borderId="1" xfId="2" applyFont="1" applyBorder="1" applyAlignment="1">
      <alignment horizontal="center" vertical="center" wrapText="1"/>
    </xf>
    <xf numFmtId="0" fontId="10" fillId="4" borderId="1" xfId="2" applyFont="1" applyFill="1" applyBorder="1" applyAlignment="1">
      <alignment horizontal="center" vertical="center" wrapText="1"/>
    </xf>
    <xf numFmtId="0" fontId="9" fillId="6" borderId="1" xfId="2" applyFont="1" applyFill="1" applyBorder="1" applyAlignment="1">
      <alignment horizontal="center" vertical="center" wrapText="1"/>
    </xf>
    <xf numFmtId="0" fontId="9" fillId="47" borderId="1" xfId="2" applyFont="1" applyFill="1" applyBorder="1" applyAlignment="1">
      <alignment horizontal="center" vertical="center" wrapText="1"/>
    </xf>
    <xf numFmtId="0" fontId="42" fillId="0" borderId="1" xfId="0" applyFont="1" applyBorder="1" applyAlignment="1">
      <alignment horizontal="center" vertical="center"/>
    </xf>
    <xf numFmtId="0" fontId="7" fillId="0" borderId="1" xfId="0" applyFont="1" applyBorder="1"/>
    <xf numFmtId="0" fontId="7" fillId="0" borderId="1" xfId="2" applyBorder="1"/>
    <xf numFmtId="0" fontId="49" fillId="0" borderId="1" xfId="2" applyFont="1" applyBorder="1"/>
    <xf numFmtId="0" fontId="49" fillId="0" borderId="1" xfId="2" applyFont="1" applyBorder="1" applyAlignment="1">
      <alignment wrapText="1"/>
    </xf>
    <xf numFmtId="0" fontId="16" fillId="0" borderId="0" xfId="2" applyFont="1" applyFill="1"/>
    <xf numFmtId="0" fontId="16" fillId="0" borderId="1" xfId="2" applyFont="1" applyFill="1" applyBorder="1" applyAlignment="1">
      <alignment horizontal="center" vertical="center" wrapText="1"/>
    </xf>
    <xf numFmtId="0" fontId="23" fillId="0" borderId="1" xfId="2" applyFont="1" applyFill="1" applyBorder="1" applyAlignment="1">
      <alignment horizontal="center" vertical="center" wrapText="1"/>
    </xf>
    <xf numFmtId="14" fontId="16" fillId="0" borderId="1" xfId="2" applyNumberFormat="1" applyFont="1" applyFill="1" applyBorder="1"/>
    <xf numFmtId="0" fontId="44" fillId="53" borderId="3" xfId="2" applyFont="1" applyFill="1" applyBorder="1" applyAlignment="1">
      <alignment vertical="center"/>
    </xf>
    <xf numFmtId="0" fontId="46" fillId="0" borderId="1" xfId="2" applyFont="1" applyBorder="1" applyAlignment="1">
      <alignment horizontal="center" vertical="center" wrapText="1"/>
    </xf>
    <xf numFmtId="0" fontId="36" fillId="0" borderId="0" xfId="2" applyFont="1" applyAlignment="1">
      <alignment horizontal="center" vertical="center"/>
    </xf>
    <xf numFmtId="0" fontId="36" fillId="0" borderId="1" xfId="2" applyFont="1" applyBorder="1" applyAlignment="1">
      <alignment horizontal="center" vertical="center" wrapText="1"/>
    </xf>
    <xf numFmtId="0" fontId="81" fillId="0" borderId="0" xfId="2" applyFont="1" applyAlignment="1">
      <alignment horizontal="center" vertical="center"/>
    </xf>
    <xf numFmtId="0" fontId="81" fillId="0" borderId="0" xfId="2" applyFont="1" applyAlignment="1">
      <alignment horizontal="center"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44" fillId="11" borderId="3" xfId="0" applyFont="1" applyFill="1" applyBorder="1" applyAlignment="1">
      <alignment horizontal="center" vertical="center"/>
    </xf>
    <xf numFmtId="0" fontId="44" fillId="11" borderId="2" xfId="0" applyFont="1" applyFill="1" applyBorder="1" applyAlignment="1">
      <alignment horizontal="center" vertical="center"/>
    </xf>
    <xf numFmtId="0" fontId="12" fillId="11" borderId="3" xfId="2" applyFont="1" applyFill="1" applyBorder="1" applyAlignment="1">
      <alignment horizontal="center" vertical="center"/>
    </xf>
    <xf numFmtId="0" fontId="12" fillId="11" borderId="2" xfId="2"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12" fillId="0" borderId="3"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2" xfId="2" applyFont="1" applyFill="1" applyBorder="1" applyAlignment="1">
      <alignment horizontal="center" vertical="center"/>
    </xf>
    <xf numFmtId="0" fontId="4" fillId="0" borderId="3" xfId="4" applyFont="1" applyBorder="1" applyAlignment="1">
      <alignment horizontal="left" vertical="center" wrapText="1"/>
    </xf>
    <xf numFmtId="0" fontId="4" fillId="0" borderId="5"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5"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3"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3"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3" fillId="11" borderId="3" xfId="0" applyFont="1" applyFill="1" applyBorder="1" applyAlignment="1">
      <alignment horizontal="left" vertical="center" wrapText="1"/>
    </xf>
    <xf numFmtId="0" fontId="13" fillId="11"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41" fillId="14" borderId="3" xfId="0" applyFont="1" applyFill="1" applyBorder="1" applyAlignment="1">
      <alignment horizontal="center" vertical="center" wrapText="1"/>
    </xf>
    <xf numFmtId="0" fontId="41" fillId="14" borderId="2" xfId="0" applyFont="1" applyFill="1" applyBorder="1" applyAlignment="1">
      <alignment horizontal="center" vertical="center" wrapText="1"/>
    </xf>
    <xf numFmtId="0" fontId="41" fillId="36" borderId="3" xfId="0" applyFont="1" applyFill="1" applyBorder="1" applyAlignment="1">
      <alignment horizontal="center" vertical="center" wrapText="1"/>
    </xf>
    <xf numFmtId="0" fontId="41" fillId="36" borderId="2" xfId="0" applyFont="1" applyFill="1" applyBorder="1" applyAlignment="1">
      <alignment horizontal="center" vertical="center" wrapText="1"/>
    </xf>
    <xf numFmtId="0" fontId="41" fillId="13" borderId="3" xfId="0" applyFont="1" applyFill="1" applyBorder="1" applyAlignment="1">
      <alignment horizontal="center" vertical="center" wrapText="1"/>
    </xf>
    <xf numFmtId="0" fontId="41" fillId="13" borderId="2" xfId="0" applyFont="1" applyFill="1" applyBorder="1" applyAlignment="1">
      <alignment horizontal="center" vertical="center" wrapText="1"/>
    </xf>
    <xf numFmtId="0" fontId="27" fillId="0" borderId="4" xfId="2" applyFont="1" applyBorder="1" applyAlignment="1">
      <alignment horizontal="center" vertical="center" wrapText="1"/>
    </xf>
    <xf numFmtId="0" fontId="4" fillId="0" borderId="4" xfId="2" applyFont="1" applyBorder="1" applyAlignment="1">
      <alignment horizontal="center" vertical="center" wrapText="1"/>
    </xf>
    <xf numFmtId="0" fontId="12" fillId="3"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4" fillId="0" borderId="1" xfId="2"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13" fillId="0" borderId="3"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left" vertical="center" wrapText="1"/>
    </xf>
    <xf numFmtId="0" fontId="13" fillId="0" borderId="2" xfId="1" applyFont="1" applyBorder="1" applyAlignment="1">
      <alignment horizontal="left" vertical="center" wrapText="1"/>
    </xf>
    <xf numFmtId="0" fontId="2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3" fillId="3" borderId="1" xfId="0" applyFont="1" applyFill="1" applyBorder="1" applyAlignment="1">
      <alignment horizontal="center" vertical="center" wrapText="1"/>
    </xf>
    <xf numFmtId="0" fontId="13" fillId="0" borderId="3"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6" fillId="23" borderId="3" xfId="4" applyFont="1" applyFill="1" applyBorder="1" applyAlignment="1">
      <alignment horizontal="center" vertical="center"/>
    </xf>
    <xf numFmtId="0" fontId="6" fillId="23" borderId="2" xfId="4"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27" fillId="0" borderId="4" xfId="1" applyFont="1" applyBorder="1" applyAlignment="1">
      <alignment horizontal="center" vertical="center" wrapText="1"/>
    </xf>
    <xf numFmtId="0" fontId="4" fillId="0" borderId="4" xfId="1" applyFont="1" applyBorder="1" applyAlignment="1">
      <alignment horizontal="center" vertical="center" wrapText="1"/>
    </xf>
    <xf numFmtId="0" fontId="23" fillId="3" borderId="1" xfId="1"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0" borderId="2" xfId="3" applyFont="1" applyFill="1" applyBorder="1" applyAlignment="1">
      <alignment horizontal="left" vertical="center" wrapText="1"/>
    </xf>
    <xf numFmtId="0" fontId="12" fillId="0" borderId="3"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7" fillId="0" borderId="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2" xfId="8" applyFont="1" applyFill="1" applyBorder="1" applyAlignment="1">
      <alignment horizontal="center" vertical="center"/>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63" fillId="0" borderId="5" xfId="2" applyFont="1" applyFill="1" applyBorder="1" applyAlignment="1">
      <alignment horizontal="left" vertical="center" wrapText="1"/>
    </xf>
    <xf numFmtId="0" fontId="62" fillId="0" borderId="5" xfId="2" applyFont="1" applyFill="1" applyBorder="1" applyAlignment="1">
      <alignment horizontal="center" vertical="center"/>
    </xf>
    <xf numFmtId="0" fontId="12" fillId="0" borderId="1" xfId="2" applyFont="1" applyFill="1" applyBorder="1" applyAlignment="1">
      <alignment horizontal="left" vertical="center" wrapText="1"/>
    </xf>
    <xf numFmtId="0" fontId="39" fillId="0" borderId="3" xfId="8" applyFont="1" applyFill="1" applyBorder="1" applyAlignment="1">
      <alignment horizontal="center" vertical="center" wrapText="1"/>
    </xf>
    <xf numFmtId="0" fontId="39" fillId="0" borderId="5" xfId="8" applyFont="1" applyFill="1" applyBorder="1" applyAlignment="1">
      <alignment horizontal="center" vertical="center" wrapText="1"/>
    </xf>
    <xf numFmtId="0" fontId="39" fillId="0" borderId="2" xfId="8"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40" fillId="0" borderId="4" xfId="2" applyFont="1" applyBorder="1" applyAlignment="1">
      <alignment horizontal="center" vertical="center" wrapText="1"/>
    </xf>
    <xf numFmtId="0" fontId="12" fillId="0" borderId="5" xfId="2" applyFont="1" applyFill="1" applyBorder="1" applyAlignment="1">
      <alignment horizontal="left" vertical="center" wrapText="1"/>
    </xf>
  </cellXfs>
  <cellStyles count="12">
    <cellStyle name="Comma 2" xfId="6" xr:uid="{00000000-0005-0000-0000-000000000000}"/>
    <cellStyle name="Normal" xfId="0" builtinId="0"/>
    <cellStyle name="Normal 2" xfId="1" xr:uid="{00000000-0005-0000-0000-000002000000}"/>
    <cellStyle name="Normal 2 2" xfId="2" xr:uid="{00000000-0005-0000-0000-000003000000}"/>
    <cellStyle name="Normal 2 2 2" xfId="3" xr:uid="{00000000-0005-0000-0000-000004000000}"/>
    <cellStyle name="Normal 2 2 3" xfId="5" xr:uid="{00000000-0005-0000-0000-000005000000}"/>
    <cellStyle name="Normal 2 3" xfId="4" xr:uid="{00000000-0005-0000-0000-000006000000}"/>
    <cellStyle name="Normal 2 4" xfId="11" xr:uid="{00000000-0005-0000-0000-000007000000}"/>
    <cellStyle name="Normal 3" xfId="7" xr:uid="{00000000-0005-0000-0000-000008000000}"/>
    <cellStyle name="Normal 4" xfId="8" xr:uid="{00000000-0005-0000-0000-000009000000}"/>
    <cellStyle name="Normal 4 2" xfId="10" xr:uid="{00000000-0005-0000-0000-00000A000000}"/>
    <cellStyle name="Normal 5" xfId="9" xr:uid="{00000000-0005-0000-0000-00000B000000}"/>
  </cellStyles>
  <dxfs count="0"/>
  <tableStyles count="0" defaultTableStyle="TableStyleMedium9" defaultPivotStyle="PivotStyleLight16"/>
  <colors>
    <mruColors>
      <color rgb="FFFF99CC"/>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7"/>
  <sheetViews>
    <sheetView topLeftCell="A58" zoomScale="60" zoomScaleNormal="60" workbookViewId="0">
      <selection activeCell="C57" sqref="C57"/>
    </sheetView>
  </sheetViews>
  <sheetFormatPr defaultColWidth="8.85546875" defaultRowHeight="16.5" x14ac:dyDescent="0.2"/>
  <cols>
    <col min="1" max="1" width="19.28515625" style="109" customWidth="1"/>
    <col min="2" max="2" width="8" style="1" customWidth="1"/>
    <col min="3" max="3" width="59.5703125" style="1" customWidth="1"/>
    <col min="4" max="4" width="6.42578125" style="360" customWidth="1"/>
    <col min="5" max="5" width="63.28515625" style="1" customWidth="1"/>
    <col min="6" max="6" width="25" style="110" customWidth="1"/>
    <col min="7" max="7" width="22.42578125" style="20" customWidth="1"/>
    <col min="8" max="8" width="17" style="17" customWidth="1"/>
    <col min="9" max="9" width="17" style="15" customWidth="1"/>
    <col min="10" max="10" width="17.7109375" style="1" customWidth="1"/>
    <col min="11" max="11" width="8.85546875" style="1"/>
    <col min="12" max="12" width="12" style="1" bestFit="1" customWidth="1"/>
    <col min="13" max="16384" width="8.85546875" style="1"/>
  </cols>
  <sheetData>
    <row r="1" spans="1:10" ht="42" customHeight="1" x14ac:dyDescent="0.2">
      <c r="A1" s="677" t="s">
        <v>1401</v>
      </c>
      <c r="B1" s="678"/>
      <c r="C1" s="678"/>
      <c r="D1" s="678"/>
      <c r="E1" s="678"/>
      <c r="F1" s="678"/>
      <c r="G1" s="678"/>
      <c r="H1" s="678"/>
      <c r="I1" s="678"/>
    </row>
    <row r="2" spans="1:10" ht="107.25" customHeight="1" x14ac:dyDescent="0.2">
      <c r="A2" s="107" t="s">
        <v>4</v>
      </c>
      <c r="B2" s="2" t="s">
        <v>10</v>
      </c>
      <c r="C2" s="2" t="s">
        <v>11</v>
      </c>
      <c r="D2" s="679" t="s">
        <v>12</v>
      </c>
      <c r="E2" s="679"/>
      <c r="F2" s="107" t="s">
        <v>5</v>
      </c>
      <c r="G2" s="18" t="s">
        <v>3</v>
      </c>
      <c r="H2" s="16" t="s">
        <v>41</v>
      </c>
      <c r="I2" s="13" t="s">
        <v>17</v>
      </c>
      <c r="J2" s="553" t="s">
        <v>1450</v>
      </c>
    </row>
    <row r="3" spans="1:10" ht="176.25" customHeight="1" x14ac:dyDescent="0.3">
      <c r="A3" s="113" t="s">
        <v>6</v>
      </c>
      <c r="B3" s="659">
        <v>2</v>
      </c>
      <c r="C3" s="657" t="s">
        <v>128</v>
      </c>
      <c r="D3" s="4">
        <v>1</v>
      </c>
      <c r="E3" s="361" t="s">
        <v>1518</v>
      </c>
      <c r="F3" s="111">
        <v>150</v>
      </c>
      <c r="G3" s="131" t="s">
        <v>7</v>
      </c>
      <c r="H3" s="125">
        <v>1024</v>
      </c>
      <c r="I3" s="3" t="s">
        <v>18</v>
      </c>
      <c r="J3" s="592">
        <v>44589</v>
      </c>
    </row>
    <row r="4" spans="1:10" ht="109.15" customHeight="1" x14ac:dyDescent="0.3">
      <c r="A4" s="113" t="s">
        <v>6</v>
      </c>
      <c r="B4" s="660"/>
      <c r="C4" s="658"/>
      <c r="D4" s="4">
        <v>4</v>
      </c>
      <c r="E4" s="5" t="s">
        <v>1519</v>
      </c>
      <c r="F4" s="111">
        <v>70</v>
      </c>
      <c r="G4" s="132" t="s">
        <v>125</v>
      </c>
      <c r="H4" s="125">
        <v>9113</v>
      </c>
      <c r="I4" s="3" t="s">
        <v>18</v>
      </c>
      <c r="J4" s="592">
        <v>44589</v>
      </c>
    </row>
    <row r="5" spans="1:10" ht="42.75" x14ac:dyDescent="0.2">
      <c r="A5" s="113" t="s">
        <v>6</v>
      </c>
      <c r="B5" s="675">
        <v>9</v>
      </c>
      <c r="C5" s="676" t="s">
        <v>0</v>
      </c>
      <c r="D5" s="4">
        <v>1</v>
      </c>
      <c r="E5" s="5" t="s">
        <v>238</v>
      </c>
      <c r="F5" s="111">
        <v>15</v>
      </c>
      <c r="G5" s="131" t="s">
        <v>28</v>
      </c>
      <c r="H5" s="125">
        <v>2230</v>
      </c>
      <c r="I5" s="3" t="s">
        <v>18</v>
      </c>
    </row>
    <row r="6" spans="1:10" ht="42.75" x14ac:dyDescent="0.2">
      <c r="A6" s="113" t="s">
        <v>6</v>
      </c>
      <c r="B6" s="675"/>
      <c r="C6" s="676"/>
      <c r="D6" s="4">
        <v>2</v>
      </c>
      <c r="E6" s="5" t="s">
        <v>239</v>
      </c>
      <c r="F6" s="111">
        <v>15</v>
      </c>
      <c r="G6" s="131" t="s">
        <v>29</v>
      </c>
      <c r="H6" s="125">
        <v>2231</v>
      </c>
      <c r="I6" s="3" t="s">
        <v>18</v>
      </c>
    </row>
    <row r="7" spans="1:10" ht="42.75" x14ac:dyDescent="0.2">
      <c r="A7" s="113" t="s">
        <v>6</v>
      </c>
      <c r="B7" s="675"/>
      <c r="C7" s="676"/>
      <c r="D7" s="4">
        <v>3</v>
      </c>
      <c r="E7" s="5" t="s">
        <v>240</v>
      </c>
      <c r="F7" s="111">
        <v>15</v>
      </c>
      <c r="G7" s="131" t="s">
        <v>30</v>
      </c>
      <c r="H7" s="125">
        <v>2232</v>
      </c>
      <c r="I7" s="3" t="s">
        <v>18</v>
      </c>
    </row>
    <row r="8" spans="1:10" ht="42.75" x14ac:dyDescent="0.2">
      <c r="A8" s="113" t="s">
        <v>6</v>
      </c>
      <c r="B8" s="675"/>
      <c r="C8" s="676"/>
      <c r="D8" s="4">
        <v>4</v>
      </c>
      <c r="E8" s="5" t="s">
        <v>241</v>
      </c>
      <c r="F8" s="111">
        <v>15</v>
      </c>
      <c r="G8" s="133" t="s">
        <v>31</v>
      </c>
      <c r="H8" s="125">
        <v>2233</v>
      </c>
      <c r="I8" s="3" t="s">
        <v>18</v>
      </c>
    </row>
    <row r="9" spans="1:10" ht="42.75" x14ac:dyDescent="0.2">
      <c r="A9" s="113" t="s">
        <v>6</v>
      </c>
      <c r="B9" s="675"/>
      <c r="C9" s="676"/>
      <c r="D9" s="4">
        <v>5</v>
      </c>
      <c r="E9" s="5" t="s">
        <v>242</v>
      </c>
      <c r="F9" s="111">
        <v>15</v>
      </c>
      <c r="G9" s="133" t="s">
        <v>32</v>
      </c>
      <c r="H9" s="125">
        <v>2234</v>
      </c>
      <c r="I9" s="3" t="s">
        <v>18</v>
      </c>
    </row>
    <row r="10" spans="1:10" ht="42.75" x14ac:dyDescent="0.2">
      <c r="A10" s="113" t="s">
        <v>6</v>
      </c>
      <c r="B10" s="675"/>
      <c r="C10" s="676"/>
      <c r="D10" s="4">
        <v>6</v>
      </c>
      <c r="E10" s="5" t="s">
        <v>243</v>
      </c>
      <c r="F10" s="111">
        <v>15</v>
      </c>
      <c r="G10" s="131" t="s">
        <v>23</v>
      </c>
      <c r="H10" s="125">
        <v>2235</v>
      </c>
      <c r="I10" s="3" t="s">
        <v>18</v>
      </c>
    </row>
    <row r="11" spans="1:10" ht="42.75" x14ac:dyDescent="0.2">
      <c r="A11" s="113" t="s">
        <v>6</v>
      </c>
      <c r="B11" s="675"/>
      <c r="C11" s="676"/>
      <c r="D11" s="4">
        <v>7</v>
      </c>
      <c r="E11" s="5" t="s">
        <v>244</v>
      </c>
      <c r="F11" s="111">
        <v>15</v>
      </c>
      <c r="G11" s="131" t="s">
        <v>24</v>
      </c>
      <c r="H11" s="125">
        <v>2236</v>
      </c>
      <c r="I11" s="3" t="s">
        <v>18</v>
      </c>
    </row>
    <row r="12" spans="1:10" ht="42.75" x14ac:dyDescent="0.2">
      <c r="A12" s="113" t="s">
        <v>6</v>
      </c>
      <c r="B12" s="675"/>
      <c r="C12" s="676"/>
      <c r="D12" s="4">
        <v>8</v>
      </c>
      <c r="E12" s="5" t="s">
        <v>245</v>
      </c>
      <c r="F12" s="111">
        <v>15</v>
      </c>
      <c r="G12" s="131" t="s">
        <v>25</v>
      </c>
      <c r="H12" s="125">
        <v>2237</v>
      </c>
      <c r="I12" s="3" t="s">
        <v>18</v>
      </c>
    </row>
    <row r="13" spans="1:10" ht="42.75" x14ac:dyDescent="0.2">
      <c r="A13" s="113" t="s">
        <v>6</v>
      </c>
      <c r="B13" s="675"/>
      <c r="C13" s="676"/>
      <c r="D13" s="4">
        <v>9</v>
      </c>
      <c r="E13" s="5" t="s">
        <v>246</v>
      </c>
      <c r="F13" s="111">
        <v>15</v>
      </c>
      <c r="G13" s="131" t="s">
        <v>26</v>
      </c>
      <c r="H13" s="125">
        <v>2238</v>
      </c>
      <c r="I13" s="3" t="s">
        <v>18</v>
      </c>
    </row>
    <row r="14" spans="1:10" ht="42.75" x14ac:dyDescent="0.2">
      <c r="A14" s="113" t="s">
        <v>6</v>
      </c>
      <c r="B14" s="675"/>
      <c r="C14" s="676"/>
      <c r="D14" s="4">
        <v>10</v>
      </c>
      <c r="E14" s="5" t="s">
        <v>247</v>
      </c>
      <c r="F14" s="111">
        <v>15</v>
      </c>
      <c r="G14" s="131" t="s">
        <v>27</v>
      </c>
      <c r="H14" s="125">
        <v>2239</v>
      </c>
      <c r="I14" s="3" t="s">
        <v>18</v>
      </c>
    </row>
    <row r="15" spans="1:10" ht="42.75" x14ac:dyDescent="0.2">
      <c r="A15" s="113" t="s">
        <v>6</v>
      </c>
      <c r="B15" s="675"/>
      <c r="C15" s="676"/>
      <c r="D15" s="4">
        <v>11</v>
      </c>
      <c r="E15" s="5" t="s">
        <v>248</v>
      </c>
      <c r="F15" s="111">
        <v>10</v>
      </c>
      <c r="G15" s="134" t="s">
        <v>33</v>
      </c>
      <c r="H15" s="125">
        <v>2565</v>
      </c>
      <c r="I15" s="3" t="s">
        <v>18</v>
      </c>
    </row>
    <row r="16" spans="1:10" ht="227.25" customHeight="1" x14ac:dyDescent="0.2">
      <c r="A16" s="113" t="s">
        <v>6</v>
      </c>
      <c r="B16" s="675">
        <v>17</v>
      </c>
      <c r="C16" s="676" t="s">
        <v>196</v>
      </c>
      <c r="D16" s="4">
        <v>1</v>
      </c>
      <c r="E16" s="5" t="s">
        <v>197</v>
      </c>
      <c r="F16" s="111">
        <v>38.799999999999997</v>
      </c>
      <c r="G16" s="131" t="s">
        <v>37</v>
      </c>
      <c r="H16" s="126">
        <v>3563</v>
      </c>
      <c r="I16" s="3" t="s">
        <v>18</v>
      </c>
    </row>
    <row r="17" spans="1:9" ht="197.25" customHeight="1" x14ac:dyDescent="0.2">
      <c r="A17" s="113" t="s">
        <v>6</v>
      </c>
      <c r="B17" s="675"/>
      <c r="C17" s="676"/>
      <c r="D17" s="4">
        <v>2</v>
      </c>
      <c r="E17" s="5" t="s">
        <v>198</v>
      </c>
      <c r="F17" s="111">
        <v>21.3</v>
      </c>
      <c r="G17" s="131" t="s">
        <v>38</v>
      </c>
      <c r="H17" s="126">
        <v>3564</v>
      </c>
      <c r="I17" s="3" t="s">
        <v>18</v>
      </c>
    </row>
    <row r="18" spans="1:9" ht="108" customHeight="1" x14ac:dyDescent="0.2">
      <c r="A18" s="113" t="s">
        <v>6</v>
      </c>
      <c r="B18" s="659">
        <v>18</v>
      </c>
      <c r="C18" s="657" t="s">
        <v>199</v>
      </c>
      <c r="D18" s="4">
        <v>1</v>
      </c>
      <c r="E18" s="19" t="s">
        <v>249</v>
      </c>
      <c r="F18" s="111">
        <v>19</v>
      </c>
      <c r="G18" s="131" t="s">
        <v>43</v>
      </c>
      <c r="H18" s="126">
        <v>3824</v>
      </c>
      <c r="I18" s="3" t="s">
        <v>223</v>
      </c>
    </row>
    <row r="19" spans="1:9" ht="207" customHeight="1" x14ac:dyDescent="0.2">
      <c r="A19" s="113" t="s">
        <v>6</v>
      </c>
      <c r="B19" s="660"/>
      <c r="C19" s="658"/>
      <c r="D19" s="4">
        <v>2</v>
      </c>
      <c r="E19" s="5" t="s">
        <v>250</v>
      </c>
      <c r="F19" s="111">
        <v>7</v>
      </c>
      <c r="G19" s="134" t="s">
        <v>63</v>
      </c>
      <c r="H19" s="126">
        <v>7621</v>
      </c>
      <c r="I19" s="3" t="s">
        <v>223</v>
      </c>
    </row>
    <row r="20" spans="1:9" ht="287.25" customHeight="1" x14ac:dyDescent="0.2">
      <c r="A20" s="113" t="s">
        <v>6</v>
      </c>
      <c r="B20" s="68">
        <v>19</v>
      </c>
      <c r="C20" s="12" t="s">
        <v>48</v>
      </c>
      <c r="D20" s="4">
        <v>1</v>
      </c>
      <c r="E20" s="19" t="s">
        <v>251</v>
      </c>
      <c r="F20" s="111">
        <v>19.05</v>
      </c>
      <c r="G20" s="131" t="s">
        <v>49</v>
      </c>
      <c r="H20" s="125">
        <v>4250</v>
      </c>
      <c r="I20" s="3" t="s">
        <v>223</v>
      </c>
    </row>
    <row r="21" spans="1:9" ht="272.25" customHeight="1" x14ac:dyDescent="0.2">
      <c r="A21" s="113" t="s">
        <v>6</v>
      </c>
      <c r="B21" s="68">
        <v>20</v>
      </c>
      <c r="C21" s="12" t="s">
        <v>46</v>
      </c>
      <c r="D21" s="4">
        <v>2</v>
      </c>
      <c r="E21" s="19" t="s">
        <v>251</v>
      </c>
      <c r="F21" s="111">
        <v>14</v>
      </c>
      <c r="G21" s="131" t="s">
        <v>50</v>
      </c>
      <c r="H21" s="125">
        <v>4251</v>
      </c>
      <c r="I21" s="3" t="s">
        <v>223</v>
      </c>
    </row>
    <row r="22" spans="1:9" ht="397.5" customHeight="1" x14ac:dyDescent="0.2">
      <c r="A22" s="113" t="s">
        <v>6</v>
      </c>
      <c r="B22" s="68">
        <v>21</v>
      </c>
      <c r="C22" s="12" t="s">
        <v>47</v>
      </c>
      <c r="D22" s="4">
        <v>3</v>
      </c>
      <c r="E22" s="19" t="s">
        <v>252</v>
      </c>
      <c r="F22" s="111">
        <v>18.3</v>
      </c>
      <c r="G22" s="131" t="s">
        <v>51</v>
      </c>
      <c r="H22" s="125">
        <v>4252</v>
      </c>
      <c r="I22" s="3" t="s">
        <v>223</v>
      </c>
    </row>
    <row r="23" spans="1:9" ht="408.75" customHeight="1" x14ac:dyDescent="0.2">
      <c r="A23" s="113" t="s">
        <v>6</v>
      </c>
      <c r="B23" s="67">
        <v>25</v>
      </c>
      <c r="C23" s="66" t="s">
        <v>60</v>
      </c>
      <c r="D23" s="4">
        <v>1</v>
      </c>
      <c r="E23" s="19" t="s">
        <v>253</v>
      </c>
      <c r="F23" s="111">
        <f>69.116+22.6+13.66</f>
        <v>105.376</v>
      </c>
      <c r="G23" s="131" t="s">
        <v>61</v>
      </c>
      <c r="H23" s="125">
        <v>7602</v>
      </c>
      <c r="I23" s="3" t="s">
        <v>223</v>
      </c>
    </row>
    <row r="24" spans="1:9" ht="263.25" customHeight="1" x14ac:dyDescent="0.2">
      <c r="A24" s="113" t="s">
        <v>6</v>
      </c>
      <c r="B24" s="67">
        <v>27</v>
      </c>
      <c r="C24" s="66" t="s">
        <v>67</v>
      </c>
      <c r="D24" s="4">
        <v>1</v>
      </c>
      <c r="E24" s="19" t="s">
        <v>254</v>
      </c>
      <c r="F24" s="111">
        <v>89.01</v>
      </c>
      <c r="G24" s="131" t="s">
        <v>62</v>
      </c>
      <c r="H24" s="125">
        <v>7618</v>
      </c>
      <c r="I24" s="3" t="s">
        <v>18</v>
      </c>
    </row>
    <row r="25" spans="1:9" ht="263.25" customHeight="1" x14ac:dyDescent="0.2">
      <c r="A25" s="113" t="s">
        <v>6</v>
      </c>
      <c r="B25" s="659">
        <v>28</v>
      </c>
      <c r="C25" s="657" t="s">
        <v>66</v>
      </c>
      <c r="D25" s="4">
        <v>1</v>
      </c>
      <c r="E25" s="5" t="s">
        <v>298</v>
      </c>
      <c r="F25" s="111">
        <f>5.8+6.5+12.6+15.3</f>
        <v>40.200000000000003</v>
      </c>
      <c r="G25" s="134" t="s">
        <v>64</v>
      </c>
      <c r="H25" s="125">
        <v>7619</v>
      </c>
      <c r="I25" s="3" t="s">
        <v>18</v>
      </c>
    </row>
    <row r="26" spans="1:9" ht="263.25" customHeight="1" x14ac:dyDescent="0.2">
      <c r="A26" s="113" t="s">
        <v>6</v>
      </c>
      <c r="B26" s="660"/>
      <c r="C26" s="658"/>
      <c r="D26" s="4">
        <v>2</v>
      </c>
      <c r="E26" s="19" t="s">
        <v>255</v>
      </c>
      <c r="F26" s="111">
        <f>17+18+8.6+17.5+12.5+8+15.7</f>
        <v>97.3</v>
      </c>
      <c r="G26" s="131" t="s">
        <v>65</v>
      </c>
      <c r="H26" s="125">
        <v>7620</v>
      </c>
      <c r="I26" s="3" t="s">
        <v>18</v>
      </c>
    </row>
    <row r="27" spans="1:9" ht="93.75" customHeight="1" x14ac:dyDescent="0.2">
      <c r="A27" s="113" t="s">
        <v>6</v>
      </c>
      <c r="B27" s="659">
        <v>29</v>
      </c>
      <c r="C27" s="657" t="s">
        <v>82</v>
      </c>
      <c r="D27" s="682">
        <v>1</v>
      </c>
      <c r="E27" s="680" t="s">
        <v>68</v>
      </c>
      <c r="F27" s="112">
        <v>22</v>
      </c>
      <c r="G27" s="135" t="s">
        <v>74</v>
      </c>
      <c r="H27" s="125">
        <v>7663</v>
      </c>
      <c r="I27" s="3" t="s">
        <v>18</v>
      </c>
    </row>
    <row r="28" spans="1:9" ht="99.75" customHeight="1" x14ac:dyDescent="0.2">
      <c r="A28" s="113" t="s">
        <v>6</v>
      </c>
      <c r="B28" s="665"/>
      <c r="C28" s="664"/>
      <c r="D28" s="683"/>
      <c r="E28" s="681"/>
      <c r="F28" s="112">
        <v>18</v>
      </c>
      <c r="G28" s="134" t="s">
        <v>81</v>
      </c>
      <c r="H28" s="125">
        <v>7664</v>
      </c>
      <c r="I28" s="3" t="s">
        <v>18</v>
      </c>
    </row>
    <row r="29" spans="1:9" ht="313.5" x14ac:dyDescent="0.2">
      <c r="A29" s="113" t="s">
        <v>6</v>
      </c>
      <c r="B29" s="665"/>
      <c r="C29" s="664"/>
      <c r="D29" s="4">
        <v>2</v>
      </c>
      <c r="E29" s="5" t="s">
        <v>69</v>
      </c>
      <c r="F29" s="112">
        <v>18</v>
      </c>
      <c r="G29" s="135" t="s">
        <v>75</v>
      </c>
      <c r="H29" s="125">
        <v>7665</v>
      </c>
      <c r="I29" s="3" t="s">
        <v>18</v>
      </c>
    </row>
    <row r="30" spans="1:9" ht="332.25" customHeight="1" x14ac:dyDescent="0.2">
      <c r="A30" s="113" t="s">
        <v>6</v>
      </c>
      <c r="B30" s="665"/>
      <c r="C30" s="664"/>
      <c r="D30" s="682">
        <v>3</v>
      </c>
      <c r="E30" s="680" t="s">
        <v>83</v>
      </c>
      <c r="F30" s="699">
        <v>37</v>
      </c>
      <c r="G30" s="695" t="s">
        <v>76</v>
      </c>
      <c r="H30" s="697">
        <v>7666</v>
      </c>
      <c r="I30" s="693" t="s">
        <v>18</v>
      </c>
    </row>
    <row r="31" spans="1:9" x14ac:dyDescent="0.2">
      <c r="A31" s="113" t="s">
        <v>6</v>
      </c>
      <c r="B31" s="665"/>
      <c r="C31" s="664"/>
      <c r="D31" s="683"/>
      <c r="E31" s="681"/>
      <c r="F31" s="700"/>
      <c r="G31" s="696"/>
      <c r="H31" s="698"/>
      <c r="I31" s="694"/>
    </row>
    <row r="32" spans="1:9" ht="142.5" x14ac:dyDescent="0.2">
      <c r="A32" s="113" t="s">
        <v>6</v>
      </c>
      <c r="B32" s="665"/>
      <c r="C32" s="664"/>
      <c r="D32" s="4">
        <v>4</v>
      </c>
      <c r="E32" s="5" t="s">
        <v>70</v>
      </c>
      <c r="F32" s="112">
        <v>12</v>
      </c>
      <c r="G32" s="135" t="s">
        <v>77</v>
      </c>
      <c r="H32" s="125">
        <v>7667</v>
      </c>
      <c r="I32" s="3" t="s">
        <v>18</v>
      </c>
    </row>
    <row r="33" spans="1:10" ht="228" x14ac:dyDescent="0.2">
      <c r="A33" s="113" t="s">
        <v>6</v>
      </c>
      <c r="B33" s="665"/>
      <c r="C33" s="664"/>
      <c r="D33" s="4">
        <v>5</v>
      </c>
      <c r="E33" s="5" t="s">
        <v>71</v>
      </c>
      <c r="F33" s="112">
        <v>15</v>
      </c>
      <c r="G33" s="135" t="s">
        <v>78</v>
      </c>
      <c r="H33" s="125">
        <v>7668</v>
      </c>
      <c r="I33" s="3" t="s">
        <v>18</v>
      </c>
    </row>
    <row r="34" spans="1:10" x14ac:dyDescent="0.2">
      <c r="A34" s="113" t="s">
        <v>6</v>
      </c>
      <c r="B34" s="665"/>
      <c r="C34" s="664"/>
      <c r="D34" s="682">
        <v>6</v>
      </c>
      <c r="E34" s="680" t="s">
        <v>73</v>
      </c>
      <c r="F34" s="699">
        <v>14</v>
      </c>
      <c r="G34" s="695" t="s">
        <v>79</v>
      </c>
      <c r="H34" s="697">
        <v>7669</v>
      </c>
      <c r="I34" s="693" t="s">
        <v>18</v>
      </c>
    </row>
    <row r="35" spans="1:10" ht="110.25" customHeight="1" x14ac:dyDescent="0.2">
      <c r="A35" s="113" t="s">
        <v>6</v>
      </c>
      <c r="B35" s="665"/>
      <c r="C35" s="664"/>
      <c r="D35" s="683"/>
      <c r="E35" s="681"/>
      <c r="F35" s="700"/>
      <c r="G35" s="696"/>
      <c r="H35" s="698"/>
      <c r="I35" s="694"/>
    </row>
    <row r="36" spans="1:10" ht="171" x14ac:dyDescent="0.2">
      <c r="A36" s="113" t="s">
        <v>6</v>
      </c>
      <c r="B36" s="660"/>
      <c r="C36" s="658"/>
      <c r="D36" s="4">
        <v>7</v>
      </c>
      <c r="E36" s="5" t="s">
        <v>72</v>
      </c>
      <c r="F36" s="112">
        <v>11.5</v>
      </c>
      <c r="G36" s="135" t="s">
        <v>80</v>
      </c>
      <c r="H36" s="125">
        <v>7670</v>
      </c>
      <c r="I36" s="3" t="s">
        <v>18</v>
      </c>
    </row>
    <row r="37" spans="1:10" ht="165.75" x14ac:dyDescent="0.2">
      <c r="A37" s="113" t="s">
        <v>6</v>
      </c>
      <c r="B37" s="67">
        <v>30</v>
      </c>
      <c r="C37" s="66" t="s">
        <v>84</v>
      </c>
      <c r="D37" s="4">
        <v>1</v>
      </c>
      <c r="E37" s="19" t="s">
        <v>256</v>
      </c>
      <c r="F37" s="112">
        <v>10.3</v>
      </c>
      <c r="G37" s="135" t="s">
        <v>85</v>
      </c>
      <c r="H37" s="125">
        <v>7678</v>
      </c>
      <c r="I37" s="3" t="s">
        <v>18</v>
      </c>
    </row>
    <row r="38" spans="1:10" ht="403.5" customHeight="1" x14ac:dyDescent="0.2">
      <c r="A38" s="113" t="s">
        <v>6</v>
      </c>
      <c r="B38" s="67">
        <v>31</v>
      </c>
      <c r="C38" s="66" t="s">
        <v>104</v>
      </c>
      <c r="D38" s="4">
        <v>1</v>
      </c>
      <c r="E38" s="19" t="s">
        <v>257</v>
      </c>
      <c r="F38" s="112">
        <v>7</v>
      </c>
      <c r="G38" s="135" t="s">
        <v>86</v>
      </c>
      <c r="H38" s="125">
        <v>7791</v>
      </c>
      <c r="I38" s="3" t="s">
        <v>18</v>
      </c>
    </row>
    <row r="39" spans="1:10" ht="313.5" customHeight="1" x14ac:dyDescent="0.3">
      <c r="A39" s="113" t="s">
        <v>6</v>
      </c>
      <c r="B39" s="67">
        <v>32</v>
      </c>
      <c r="C39" s="66" t="s">
        <v>105</v>
      </c>
      <c r="D39" s="4">
        <v>1</v>
      </c>
      <c r="E39" s="19" t="s">
        <v>1517</v>
      </c>
      <c r="F39" s="112">
        <v>10</v>
      </c>
      <c r="G39" s="135" t="s">
        <v>87</v>
      </c>
      <c r="H39" s="125">
        <v>8359</v>
      </c>
      <c r="I39" s="3" t="s">
        <v>18</v>
      </c>
      <c r="J39" s="592">
        <v>44589</v>
      </c>
    </row>
    <row r="40" spans="1:10" ht="94.5" customHeight="1" x14ac:dyDescent="0.2">
      <c r="A40" s="113" t="s">
        <v>6</v>
      </c>
      <c r="B40" s="659">
        <v>33</v>
      </c>
      <c r="C40" s="657" t="s">
        <v>106</v>
      </c>
      <c r="D40" s="4">
        <v>1</v>
      </c>
      <c r="E40" s="19" t="s">
        <v>258</v>
      </c>
      <c r="F40" s="112">
        <v>20</v>
      </c>
      <c r="G40" s="135" t="s">
        <v>88</v>
      </c>
      <c r="H40" s="125">
        <v>8356</v>
      </c>
      <c r="I40" s="3" t="s">
        <v>18</v>
      </c>
    </row>
    <row r="41" spans="1:10" ht="94.5" customHeight="1" x14ac:dyDescent="0.2">
      <c r="A41" s="113" t="s">
        <v>6</v>
      </c>
      <c r="B41" s="665"/>
      <c r="C41" s="664"/>
      <c r="D41" s="4">
        <v>2</v>
      </c>
      <c r="E41" s="19" t="s">
        <v>259</v>
      </c>
      <c r="F41" s="112">
        <v>35</v>
      </c>
      <c r="G41" s="135" t="s">
        <v>89</v>
      </c>
      <c r="H41" s="125">
        <v>8357</v>
      </c>
      <c r="I41" s="3" t="s">
        <v>18</v>
      </c>
    </row>
    <row r="42" spans="1:10" ht="57" x14ac:dyDescent="0.2">
      <c r="A42" s="113" t="s">
        <v>6</v>
      </c>
      <c r="B42" s="660"/>
      <c r="C42" s="658"/>
      <c r="D42" s="4">
        <v>3</v>
      </c>
      <c r="E42" s="19" t="s">
        <v>90</v>
      </c>
      <c r="F42" s="112">
        <v>5</v>
      </c>
      <c r="G42" s="134" t="s">
        <v>91</v>
      </c>
      <c r="H42" s="125">
        <v>8358</v>
      </c>
      <c r="I42" s="3" t="s">
        <v>18</v>
      </c>
    </row>
    <row r="43" spans="1:10" ht="178.5" x14ac:dyDescent="0.2">
      <c r="A43" s="113" t="s">
        <v>114</v>
      </c>
      <c r="B43" s="65">
        <v>34</v>
      </c>
      <c r="C43" s="66" t="s">
        <v>115</v>
      </c>
      <c r="D43" s="9">
        <v>1</v>
      </c>
      <c r="E43" s="19" t="s">
        <v>260</v>
      </c>
      <c r="F43" s="112">
        <v>33</v>
      </c>
      <c r="G43" s="134" t="s">
        <v>116</v>
      </c>
      <c r="H43" s="127">
        <v>8531</v>
      </c>
      <c r="I43" s="3" t="s">
        <v>18</v>
      </c>
    </row>
    <row r="44" spans="1:10" ht="203.25" customHeight="1" x14ac:dyDescent="0.2">
      <c r="A44" s="113" t="s">
        <v>114</v>
      </c>
      <c r="B44" s="659">
        <v>35</v>
      </c>
      <c r="C44" s="657" t="s">
        <v>133</v>
      </c>
      <c r="D44" s="4">
        <v>1</v>
      </c>
      <c r="E44" s="19" t="s">
        <v>261</v>
      </c>
      <c r="F44" s="112">
        <v>10</v>
      </c>
      <c r="G44" s="131" t="s">
        <v>131</v>
      </c>
      <c r="H44" s="125">
        <v>9290</v>
      </c>
      <c r="I44" s="3" t="s">
        <v>18</v>
      </c>
    </row>
    <row r="45" spans="1:10" ht="203.25" customHeight="1" x14ac:dyDescent="0.2">
      <c r="A45" s="113" t="s">
        <v>114</v>
      </c>
      <c r="B45" s="660"/>
      <c r="C45" s="658"/>
      <c r="D45" s="4">
        <v>2</v>
      </c>
      <c r="E45" s="5" t="s">
        <v>260</v>
      </c>
      <c r="F45" s="112">
        <v>10</v>
      </c>
      <c r="G45" s="134" t="s">
        <v>132</v>
      </c>
      <c r="H45" s="127">
        <v>9291</v>
      </c>
      <c r="I45" s="3" t="s">
        <v>18</v>
      </c>
    </row>
    <row r="46" spans="1:10" ht="293.25" x14ac:dyDescent="0.2">
      <c r="A46" s="114" t="s">
        <v>114</v>
      </c>
      <c r="B46" s="65">
        <v>35</v>
      </c>
      <c r="C46" s="71" t="s">
        <v>129</v>
      </c>
      <c r="D46" s="9">
        <v>1</v>
      </c>
      <c r="E46" s="19" t="s">
        <v>261</v>
      </c>
      <c r="F46" s="112">
        <v>20.309999999999999</v>
      </c>
      <c r="G46" s="131" t="s">
        <v>130</v>
      </c>
      <c r="H46" s="125">
        <v>9218</v>
      </c>
      <c r="I46" s="3" t="s">
        <v>18</v>
      </c>
    </row>
    <row r="47" spans="1:10" ht="377.25" customHeight="1" x14ac:dyDescent="0.2">
      <c r="A47" s="114" t="s">
        <v>114</v>
      </c>
      <c r="B47" s="65">
        <v>36</v>
      </c>
      <c r="C47" s="66" t="s">
        <v>137</v>
      </c>
      <c r="D47" s="9">
        <v>1</v>
      </c>
      <c r="E47" s="10" t="s">
        <v>138</v>
      </c>
      <c r="F47" s="112">
        <v>11.6</v>
      </c>
      <c r="G47" s="131" t="s">
        <v>139</v>
      </c>
      <c r="H47" s="125">
        <v>9851</v>
      </c>
      <c r="I47" s="3" t="s">
        <v>18</v>
      </c>
    </row>
    <row r="48" spans="1:10" ht="228.75" customHeight="1" x14ac:dyDescent="0.2">
      <c r="A48" s="114" t="s">
        <v>114</v>
      </c>
      <c r="B48" s="65">
        <v>38</v>
      </c>
      <c r="C48" s="66" t="s">
        <v>159</v>
      </c>
      <c r="D48" s="9">
        <v>1</v>
      </c>
      <c r="E48" s="10" t="s">
        <v>160</v>
      </c>
      <c r="F48" s="112">
        <v>13</v>
      </c>
      <c r="G48" s="131" t="s">
        <v>161</v>
      </c>
      <c r="H48" s="125">
        <v>11031</v>
      </c>
      <c r="I48" s="3" t="s">
        <v>18</v>
      </c>
    </row>
    <row r="49" spans="1:12" ht="147" x14ac:dyDescent="0.2">
      <c r="A49" s="114" t="s">
        <v>114</v>
      </c>
      <c r="B49" s="650">
        <v>39</v>
      </c>
      <c r="C49" s="657" t="s">
        <v>162</v>
      </c>
      <c r="D49" s="9">
        <v>1</v>
      </c>
      <c r="E49" s="10" t="s">
        <v>163</v>
      </c>
      <c r="F49" s="112">
        <v>10</v>
      </c>
      <c r="G49" s="131" t="s">
        <v>164</v>
      </c>
      <c r="H49" s="125">
        <v>11032</v>
      </c>
      <c r="I49" s="3" t="s">
        <v>18</v>
      </c>
    </row>
    <row r="50" spans="1:12" ht="147" x14ac:dyDescent="0.2">
      <c r="A50" s="114" t="s">
        <v>114</v>
      </c>
      <c r="B50" s="652"/>
      <c r="C50" s="658"/>
      <c r="D50" s="9">
        <v>2</v>
      </c>
      <c r="E50" s="10" t="s">
        <v>165</v>
      </c>
      <c r="F50" s="112">
        <v>8.5</v>
      </c>
      <c r="G50" s="134" t="s">
        <v>166</v>
      </c>
      <c r="H50" s="127">
        <v>11033</v>
      </c>
      <c r="I50" s="3" t="s">
        <v>18</v>
      </c>
    </row>
    <row r="51" spans="1:12" ht="229.5" x14ac:dyDescent="0.2">
      <c r="A51" s="114" t="s">
        <v>114</v>
      </c>
      <c r="B51" s="65">
        <v>40</v>
      </c>
      <c r="C51" s="66" t="s">
        <v>167</v>
      </c>
      <c r="D51" s="9">
        <v>1</v>
      </c>
      <c r="E51" s="10" t="s">
        <v>168</v>
      </c>
      <c r="F51" s="112">
        <v>17.309999999999999</v>
      </c>
      <c r="G51" s="131" t="s">
        <v>169</v>
      </c>
      <c r="H51" s="125">
        <v>11021</v>
      </c>
      <c r="I51" s="3" t="s">
        <v>18</v>
      </c>
    </row>
    <row r="52" spans="1:12" ht="260.25" customHeight="1" x14ac:dyDescent="0.2">
      <c r="A52" s="114" t="s">
        <v>114</v>
      </c>
      <c r="B52" s="65">
        <v>41</v>
      </c>
      <c r="C52" s="66" t="s">
        <v>175</v>
      </c>
      <c r="D52" s="9">
        <v>1</v>
      </c>
      <c r="E52" s="10" t="s">
        <v>176</v>
      </c>
      <c r="F52" s="112">
        <v>34.340000000000003</v>
      </c>
      <c r="G52" s="131" t="s">
        <v>177</v>
      </c>
      <c r="H52" s="125">
        <v>11122</v>
      </c>
      <c r="I52" s="3" t="s">
        <v>18</v>
      </c>
    </row>
    <row r="53" spans="1:12" ht="260.25" customHeight="1" x14ac:dyDescent="0.2">
      <c r="A53" s="114" t="s">
        <v>114</v>
      </c>
      <c r="B53" s="72">
        <v>42</v>
      </c>
      <c r="C53" s="73" t="s">
        <v>181</v>
      </c>
      <c r="D53" s="9">
        <v>1</v>
      </c>
      <c r="E53" s="10" t="s">
        <v>182</v>
      </c>
      <c r="F53" s="112">
        <v>14</v>
      </c>
      <c r="G53" s="131" t="s">
        <v>183</v>
      </c>
      <c r="H53" s="125">
        <v>11276</v>
      </c>
      <c r="I53" s="3" t="s">
        <v>18</v>
      </c>
    </row>
    <row r="54" spans="1:12" ht="260.25" customHeight="1" x14ac:dyDescent="0.2">
      <c r="A54" s="114" t="s">
        <v>114</v>
      </c>
      <c r="B54" s="650">
        <v>43</v>
      </c>
      <c r="C54" s="657" t="s">
        <v>200</v>
      </c>
      <c r="D54" s="9">
        <v>1</v>
      </c>
      <c r="E54" s="10" t="s">
        <v>184</v>
      </c>
      <c r="F54" s="112">
        <v>19.7</v>
      </c>
      <c r="G54" s="131" t="s">
        <v>185</v>
      </c>
      <c r="H54" s="125">
        <v>11277</v>
      </c>
      <c r="I54" s="3" t="s">
        <v>18</v>
      </c>
    </row>
    <row r="55" spans="1:12" ht="260.25" customHeight="1" x14ac:dyDescent="0.2">
      <c r="A55" s="397" t="s">
        <v>114</v>
      </c>
      <c r="B55" s="651"/>
      <c r="C55" s="664"/>
      <c r="D55" s="9">
        <v>2</v>
      </c>
      <c r="E55" s="10" t="s">
        <v>186</v>
      </c>
      <c r="F55" s="112">
        <v>10</v>
      </c>
      <c r="G55" s="134" t="s">
        <v>187</v>
      </c>
      <c r="H55" s="127">
        <v>11278</v>
      </c>
      <c r="I55" s="3" t="s">
        <v>18</v>
      </c>
    </row>
    <row r="56" spans="1:12" ht="120" x14ac:dyDescent="0.2">
      <c r="A56" s="397" t="s">
        <v>114</v>
      </c>
      <c r="B56" s="652"/>
      <c r="C56" s="658"/>
      <c r="D56" s="9">
        <v>3</v>
      </c>
      <c r="E56" s="10" t="s">
        <v>234</v>
      </c>
      <c r="F56" s="112">
        <v>11</v>
      </c>
      <c r="G56" s="136" t="s">
        <v>235</v>
      </c>
      <c r="H56" s="127">
        <v>13036</v>
      </c>
      <c r="I56" s="3" t="s">
        <v>223</v>
      </c>
    </row>
    <row r="57" spans="1:12" ht="260.25" customHeight="1" x14ac:dyDescent="0.2">
      <c r="A57" s="114" t="s">
        <v>114</v>
      </c>
      <c r="C57" s="642" t="s">
        <v>1551</v>
      </c>
      <c r="D57" s="643">
        <v>1</v>
      </c>
      <c r="E57" s="644" t="s">
        <v>1514</v>
      </c>
      <c r="F57" s="645" t="s">
        <v>1515</v>
      </c>
      <c r="G57" s="646" t="s">
        <v>1516</v>
      </c>
      <c r="H57" s="646"/>
      <c r="I57" s="645" t="s">
        <v>1444</v>
      </c>
      <c r="J57" s="591">
        <v>44585</v>
      </c>
    </row>
    <row r="58" spans="1:12" ht="260.25" customHeight="1" x14ac:dyDescent="0.2">
      <c r="A58" s="114"/>
      <c r="C58" s="622" t="s">
        <v>1539</v>
      </c>
      <c r="D58" s="623"/>
      <c r="E58" s="589" t="s">
        <v>1540</v>
      </c>
      <c r="F58" s="624">
        <v>32</v>
      </c>
      <c r="G58" s="625" t="s">
        <v>1541</v>
      </c>
      <c r="H58" s="1"/>
      <c r="I58" s="590" t="s">
        <v>1444</v>
      </c>
      <c r="J58" s="626"/>
      <c r="K58" s="627"/>
      <c r="L58" s="547">
        <v>44918</v>
      </c>
    </row>
    <row r="59" spans="1:12" customFormat="1" ht="256.5" x14ac:dyDescent="0.2">
      <c r="A59" s="114" t="s">
        <v>114</v>
      </c>
      <c r="B59" s="64">
        <v>44</v>
      </c>
      <c r="C59" s="8" t="s">
        <v>204</v>
      </c>
      <c r="D59" s="9">
        <v>1</v>
      </c>
      <c r="E59" s="10" t="s">
        <v>205</v>
      </c>
      <c r="F59" s="112">
        <v>30.1</v>
      </c>
      <c r="G59" s="131" t="s">
        <v>206</v>
      </c>
      <c r="H59" s="125">
        <v>12847</v>
      </c>
      <c r="I59" s="3" t="s">
        <v>223</v>
      </c>
    </row>
    <row r="60" spans="1:12" customFormat="1" ht="285" x14ac:dyDescent="0.2">
      <c r="A60" s="114" t="s">
        <v>114</v>
      </c>
      <c r="B60" s="64">
        <v>45</v>
      </c>
      <c r="C60" s="8" t="s">
        <v>201</v>
      </c>
      <c r="D60" s="9">
        <v>1</v>
      </c>
      <c r="E60" s="10" t="s">
        <v>202</v>
      </c>
      <c r="F60" s="112">
        <v>34.700000000000003</v>
      </c>
      <c r="G60" s="131" t="s">
        <v>203</v>
      </c>
      <c r="H60" s="125">
        <v>12846</v>
      </c>
      <c r="I60" s="3" t="s">
        <v>223</v>
      </c>
    </row>
    <row r="61" spans="1:12" s="11" customFormat="1" ht="120" x14ac:dyDescent="0.25">
      <c r="A61" s="114" t="s">
        <v>114</v>
      </c>
      <c r="B61" s="684">
        <v>46</v>
      </c>
      <c r="C61" s="657" t="s">
        <v>224</v>
      </c>
      <c r="D61" s="9">
        <v>1</v>
      </c>
      <c r="E61" s="10" t="s">
        <v>225</v>
      </c>
      <c r="F61" s="112">
        <v>13</v>
      </c>
      <c r="G61" s="131" t="s">
        <v>227</v>
      </c>
      <c r="H61" s="125">
        <v>12944</v>
      </c>
      <c r="I61" s="3" t="s">
        <v>223</v>
      </c>
    </row>
    <row r="62" spans="1:12" s="11" customFormat="1" ht="120" x14ac:dyDescent="0.25">
      <c r="A62" s="114" t="s">
        <v>114</v>
      </c>
      <c r="B62" s="685"/>
      <c r="C62" s="658"/>
      <c r="D62" s="9">
        <v>2</v>
      </c>
      <c r="E62" s="10" t="s">
        <v>226</v>
      </c>
      <c r="F62" s="112">
        <v>10.4</v>
      </c>
      <c r="G62" s="134" t="s">
        <v>228</v>
      </c>
      <c r="H62" s="127">
        <v>12945</v>
      </c>
      <c r="I62" s="3" t="s">
        <v>223</v>
      </c>
    </row>
    <row r="63" spans="1:12" s="11" customFormat="1" ht="120" x14ac:dyDescent="0.25">
      <c r="A63" s="114" t="s">
        <v>114</v>
      </c>
      <c r="B63" s="650">
        <v>47</v>
      </c>
      <c r="C63" s="691" t="s">
        <v>231</v>
      </c>
      <c r="D63" s="9">
        <v>1</v>
      </c>
      <c r="E63" s="10" t="s">
        <v>233</v>
      </c>
      <c r="F63" s="112">
        <v>10</v>
      </c>
      <c r="G63" s="134" t="s">
        <v>230</v>
      </c>
      <c r="H63" s="127">
        <v>13081</v>
      </c>
      <c r="I63" s="3" t="s">
        <v>223</v>
      </c>
    </row>
    <row r="64" spans="1:12" customFormat="1" ht="120" x14ac:dyDescent="0.2">
      <c r="A64" s="114" t="s">
        <v>114</v>
      </c>
      <c r="B64" s="652"/>
      <c r="C64" s="692"/>
      <c r="D64" s="9">
        <v>2</v>
      </c>
      <c r="E64" s="10" t="s">
        <v>232</v>
      </c>
      <c r="F64" s="112">
        <v>20</v>
      </c>
      <c r="G64" s="131" t="s">
        <v>229</v>
      </c>
      <c r="H64" s="125">
        <v>13082</v>
      </c>
      <c r="I64" s="3" t="s">
        <v>223</v>
      </c>
    </row>
    <row r="65" spans="1:9" customFormat="1" ht="299.25" x14ac:dyDescent="0.2">
      <c r="A65" s="115" t="s">
        <v>114</v>
      </c>
      <c r="B65" s="79">
        <v>48</v>
      </c>
      <c r="C65" s="80" t="s">
        <v>1029</v>
      </c>
      <c r="D65" s="81">
        <v>1</v>
      </c>
      <c r="E65" s="26" t="s">
        <v>1030</v>
      </c>
      <c r="F65" s="112">
        <v>14</v>
      </c>
      <c r="G65" s="131" t="s">
        <v>1031</v>
      </c>
      <c r="H65" s="125">
        <v>13378</v>
      </c>
      <c r="I65" s="3" t="s">
        <v>223</v>
      </c>
    </row>
    <row r="66" spans="1:9" customFormat="1" ht="216.75" x14ac:dyDescent="0.2">
      <c r="A66" s="115" t="s">
        <v>114</v>
      </c>
      <c r="B66" s="79">
        <v>49</v>
      </c>
      <c r="C66" s="82" t="s">
        <v>1033</v>
      </c>
      <c r="D66" s="81">
        <v>1</v>
      </c>
      <c r="E66" s="26" t="s">
        <v>1034</v>
      </c>
      <c r="F66" s="112">
        <v>11.8</v>
      </c>
      <c r="G66" s="134" t="s">
        <v>1035</v>
      </c>
      <c r="H66" s="125">
        <v>13379</v>
      </c>
      <c r="I66" s="3" t="s">
        <v>223</v>
      </c>
    </row>
    <row r="67" spans="1:9" customFormat="1" ht="242.25" x14ac:dyDescent="0.2">
      <c r="A67" s="115" t="s">
        <v>114</v>
      </c>
      <c r="B67" s="79">
        <v>50</v>
      </c>
      <c r="C67" s="80" t="s">
        <v>1132</v>
      </c>
      <c r="D67" s="81">
        <v>1</v>
      </c>
      <c r="E67" s="26" t="s">
        <v>1036</v>
      </c>
      <c r="F67" s="112">
        <v>15</v>
      </c>
      <c r="G67" s="131" t="s">
        <v>1037</v>
      </c>
      <c r="H67" s="125">
        <v>13380</v>
      </c>
      <c r="I67" s="3" t="s">
        <v>223</v>
      </c>
    </row>
    <row r="68" spans="1:9" customFormat="1" ht="242.25" x14ac:dyDescent="0.2">
      <c r="A68" s="115" t="s">
        <v>114</v>
      </c>
      <c r="B68" s="79">
        <v>50</v>
      </c>
      <c r="C68" s="262" t="s">
        <v>1132</v>
      </c>
      <c r="D68" s="81">
        <v>2</v>
      </c>
      <c r="E68" s="26" t="s">
        <v>1038</v>
      </c>
      <c r="F68" s="112">
        <v>10</v>
      </c>
      <c r="G68" s="134" t="s">
        <v>1039</v>
      </c>
      <c r="H68" s="125">
        <v>13381</v>
      </c>
      <c r="I68" s="3" t="s">
        <v>223</v>
      </c>
    </row>
    <row r="69" spans="1:9" customFormat="1" ht="242.25" x14ac:dyDescent="0.2">
      <c r="A69" s="392" t="s">
        <v>6</v>
      </c>
      <c r="B69" s="270">
        <v>1</v>
      </c>
      <c r="C69" s="513" t="s">
        <v>1547</v>
      </c>
      <c r="D69" s="285">
        <v>1</v>
      </c>
      <c r="E69" s="549" t="s">
        <v>1548</v>
      </c>
      <c r="F69" s="175">
        <v>10.029999999999999</v>
      </c>
      <c r="G69" s="176" t="s">
        <v>1549</v>
      </c>
      <c r="H69" s="127"/>
      <c r="I69" s="32" t="s">
        <v>223</v>
      </c>
    </row>
    <row r="70" spans="1:9" customFormat="1" ht="142.9" customHeight="1" x14ac:dyDescent="0.2">
      <c r="A70" s="653" t="s">
        <v>114</v>
      </c>
      <c r="B70" s="655">
        <v>51</v>
      </c>
      <c r="C70" s="689" t="s">
        <v>1383</v>
      </c>
      <c r="D70" s="402">
        <v>1</v>
      </c>
      <c r="E70" s="328" t="s">
        <v>1384</v>
      </c>
      <c r="F70" s="403">
        <v>15</v>
      </c>
      <c r="G70" s="403" t="s">
        <v>1385</v>
      </c>
      <c r="H70" s="403"/>
      <c r="I70" s="404" t="s">
        <v>1386</v>
      </c>
    </row>
    <row r="71" spans="1:9" customFormat="1" ht="204" customHeight="1" x14ac:dyDescent="0.2">
      <c r="A71" s="654"/>
      <c r="B71" s="656"/>
      <c r="C71" s="690"/>
      <c r="D71" s="402">
        <v>2</v>
      </c>
      <c r="E71" s="328" t="s">
        <v>1387</v>
      </c>
      <c r="F71" s="403">
        <v>10</v>
      </c>
      <c r="G71" s="403" t="s">
        <v>1388</v>
      </c>
      <c r="H71" s="403"/>
      <c r="I71" s="404" t="s">
        <v>1386</v>
      </c>
    </row>
    <row r="72" spans="1:9" ht="60" customHeight="1" x14ac:dyDescent="0.2">
      <c r="A72" s="116" t="s">
        <v>8</v>
      </c>
      <c r="B72" s="659">
        <v>2</v>
      </c>
      <c r="C72" s="686" t="s">
        <v>212</v>
      </c>
      <c r="D72" s="4">
        <v>1</v>
      </c>
      <c r="E72" s="19" t="s">
        <v>262</v>
      </c>
      <c r="F72" s="112">
        <v>15</v>
      </c>
      <c r="G72" s="131" t="s">
        <v>13</v>
      </c>
      <c r="H72" s="125">
        <v>1040</v>
      </c>
      <c r="I72" s="3" t="s">
        <v>18</v>
      </c>
    </row>
    <row r="73" spans="1:9" ht="28.5" x14ac:dyDescent="0.2">
      <c r="A73" s="116" t="s">
        <v>8</v>
      </c>
      <c r="B73" s="665"/>
      <c r="C73" s="687"/>
      <c r="D73" s="4">
        <v>2</v>
      </c>
      <c r="E73" s="19" t="s">
        <v>263</v>
      </c>
      <c r="F73" s="112">
        <v>11</v>
      </c>
      <c r="G73" s="131" t="s">
        <v>14</v>
      </c>
      <c r="H73" s="125">
        <v>1041</v>
      </c>
      <c r="I73" s="3" t="s">
        <v>18</v>
      </c>
    </row>
    <row r="74" spans="1:9" ht="28.5" x14ac:dyDescent="0.2">
      <c r="A74" s="116" t="s">
        <v>8</v>
      </c>
      <c r="B74" s="665"/>
      <c r="C74" s="687"/>
      <c r="D74" s="4">
        <v>3</v>
      </c>
      <c r="E74" s="19" t="s">
        <v>264</v>
      </c>
      <c r="F74" s="112">
        <v>10</v>
      </c>
      <c r="G74" s="131" t="s">
        <v>15</v>
      </c>
      <c r="H74" s="125">
        <v>1042</v>
      </c>
      <c r="I74" s="3" t="s">
        <v>18</v>
      </c>
    </row>
    <row r="75" spans="1:9" ht="28.5" x14ac:dyDescent="0.2">
      <c r="A75" s="116" t="s">
        <v>8</v>
      </c>
      <c r="B75" s="665"/>
      <c r="C75" s="687"/>
      <c r="D75" s="4">
        <v>4</v>
      </c>
      <c r="E75" s="19" t="s">
        <v>265</v>
      </c>
      <c r="F75" s="112">
        <v>14</v>
      </c>
      <c r="G75" s="131" t="s">
        <v>16</v>
      </c>
      <c r="H75" s="125">
        <v>1043</v>
      </c>
      <c r="I75" s="3" t="s">
        <v>18</v>
      </c>
    </row>
    <row r="76" spans="1:9" ht="42.75" x14ac:dyDescent="0.2">
      <c r="A76" s="116" t="s">
        <v>8</v>
      </c>
      <c r="B76" s="665"/>
      <c r="C76" s="687"/>
      <c r="D76" s="4">
        <v>5</v>
      </c>
      <c r="E76" s="19" t="s">
        <v>266</v>
      </c>
      <c r="F76" s="112">
        <v>15</v>
      </c>
      <c r="G76" s="131" t="s">
        <v>19</v>
      </c>
      <c r="H76" s="125">
        <v>2243</v>
      </c>
      <c r="I76" s="3" t="s">
        <v>18</v>
      </c>
    </row>
    <row r="77" spans="1:9" ht="28.5" x14ac:dyDescent="0.2">
      <c r="A77" s="116" t="s">
        <v>8</v>
      </c>
      <c r="B77" s="665"/>
      <c r="C77" s="687"/>
      <c r="D77" s="4">
        <v>6</v>
      </c>
      <c r="E77" s="19" t="s">
        <v>267</v>
      </c>
      <c r="F77" s="112">
        <v>10</v>
      </c>
      <c r="G77" s="131" t="s">
        <v>20</v>
      </c>
      <c r="H77" s="125">
        <v>2244</v>
      </c>
      <c r="I77" s="3" t="s">
        <v>18</v>
      </c>
    </row>
    <row r="78" spans="1:9" ht="28.5" x14ac:dyDescent="0.2">
      <c r="A78" s="116" t="s">
        <v>8</v>
      </c>
      <c r="B78" s="665"/>
      <c r="C78" s="687"/>
      <c r="D78" s="4">
        <v>7</v>
      </c>
      <c r="E78" s="19" t="s">
        <v>268</v>
      </c>
      <c r="F78" s="112">
        <v>15</v>
      </c>
      <c r="G78" s="131" t="s">
        <v>21</v>
      </c>
      <c r="H78" s="125">
        <v>2245</v>
      </c>
      <c r="I78" s="3" t="s">
        <v>18</v>
      </c>
    </row>
    <row r="79" spans="1:9" ht="28.5" x14ac:dyDescent="0.2">
      <c r="A79" s="116" t="s">
        <v>8</v>
      </c>
      <c r="B79" s="665"/>
      <c r="C79" s="687"/>
      <c r="D79" s="4">
        <v>8</v>
      </c>
      <c r="E79" s="19" t="s">
        <v>269</v>
      </c>
      <c r="F79" s="112">
        <v>10</v>
      </c>
      <c r="G79" s="131" t="s">
        <v>22</v>
      </c>
      <c r="H79" s="125">
        <v>2246</v>
      </c>
      <c r="I79" s="3" t="s">
        <v>18</v>
      </c>
    </row>
    <row r="80" spans="1:9" ht="28.5" x14ac:dyDescent="0.2">
      <c r="A80" s="116" t="s">
        <v>8</v>
      </c>
      <c r="B80" s="665"/>
      <c r="C80" s="687"/>
      <c r="D80" s="4">
        <v>9</v>
      </c>
      <c r="E80" s="5" t="s">
        <v>297</v>
      </c>
      <c r="F80" s="112">
        <v>1</v>
      </c>
      <c r="G80" s="134" t="s">
        <v>45</v>
      </c>
      <c r="H80" s="125">
        <v>3424</v>
      </c>
      <c r="I80" s="3" t="s">
        <v>18</v>
      </c>
    </row>
    <row r="81" spans="1:9" ht="42.75" x14ac:dyDescent="0.2">
      <c r="A81" s="116" t="s">
        <v>8</v>
      </c>
      <c r="B81" s="665"/>
      <c r="C81" s="687"/>
      <c r="D81" s="4">
        <v>10</v>
      </c>
      <c r="E81" s="5" t="s">
        <v>262</v>
      </c>
      <c r="F81" s="112">
        <v>3.5</v>
      </c>
      <c r="G81" s="134" t="s">
        <v>44</v>
      </c>
      <c r="H81" s="125">
        <v>3980</v>
      </c>
      <c r="I81" s="3" t="s">
        <v>18</v>
      </c>
    </row>
    <row r="82" spans="1:9" ht="151.9" customHeight="1" x14ac:dyDescent="0.2">
      <c r="A82" s="116" t="s">
        <v>8</v>
      </c>
      <c r="B82" s="665"/>
      <c r="C82" s="687"/>
      <c r="D82" s="4">
        <v>11</v>
      </c>
      <c r="E82" s="10" t="s">
        <v>216</v>
      </c>
      <c r="F82" s="112">
        <v>10</v>
      </c>
      <c r="G82" s="137" t="s">
        <v>213</v>
      </c>
      <c r="H82" s="125">
        <v>12898</v>
      </c>
      <c r="I82" s="272" t="s">
        <v>1131</v>
      </c>
    </row>
    <row r="83" spans="1:9" ht="105" x14ac:dyDescent="0.2">
      <c r="A83" s="116" t="s">
        <v>8</v>
      </c>
      <c r="B83" s="660"/>
      <c r="C83" s="688"/>
      <c r="D83" s="261">
        <v>12</v>
      </c>
      <c r="E83" s="257" t="s">
        <v>1133</v>
      </c>
      <c r="F83" s="273">
        <v>20</v>
      </c>
      <c r="G83" s="274" t="s">
        <v>1134</v>
      </c>
      <c r="H83" s="125">
        <v>13133</v>
      </c>
      <c r="I83" s="3" t="s">
        <v>18</v>
      </c>
    </row>
    <row r="84" spans="1:9" ht="318.75" x14ac:dyDescent="0.2">
      <c r="A84" s="116" t="s">
        <v>8</v>
      </c>
      <c r="B84" s="275">
        <v>2</v>
      </c>
      <c r="C84" s="276" t="s">
        <v>212</v>
      </c>
      <c r="D84" s="4">
        <v>13</v>
      </c>
      <c r="E84" s="19" t="s">
        <v>1140</v>
      </c>
      <c r="F84" s="112">
        <v>10.06</v>
      </c>
      <c r="G84" s="134" t="s">
        <v>1141</v>
      </c>
      <c r="H84" s="125">
        <v>13567</v>
      </c>
      <c r="I84" s="3" t="s">
        <v>18</v>
      </c>
    </row>
    <row r="85" spans="1:9" ht="318.75" x14ac:dyDescent="0.2">
      <c r="A85" s="116" t="s">
        <v>8</v>
      </c>
      <c r="B85" s="275">
        <v>2</v>
      </c>
      <c r="C85" s="276" t="s">
        <v>212</v>
      </c>
      <c r="D85" s="4">
        <v>14</v>
      </c>
      <c r="E85" s="19" t="s">
        <v>1142</v>
      </c>
      <c r="F85" s="112">
        <v>11.34</v>
      </c>
      <c r="G85" s="134" t="s">
        <v>1143</v>
      </c>
      <c r="H85" s="125">
        <v>13568</v>
      </c>
      <c r="I85" s="3" t="s">
        <v>18</v>
      </c>
    </row>
    <row r="86" spans="1:9" ht="318.75" x14ac:dyDescent="0.2">
      <c r="A86" s="116" t="s">
        <v>8</v>
      </c>
      <c r="B86" s="275">
        <v>2</v>
      </c>
      <c r="C86" s="276" t="s">
        <v>212</v>
      </c>
      <c r="D86" s="4">
        <v>15</v>
      </c>
      <c r="E86" s="19" t="s">
        <v>1144</v>
      </c>
      <c r="F86" s="112">
        <v>22.45</v>
      </c>
      <c r="G86" s="134" t="s">
        <v>1145</v>
      </c>
      <c r="H86" s="125">
        <v>13569</v>
      </c>
      <c r="I86" s="3" t="s">
        <v>18</v>
      </c>
    </row>
    <row r="87" spans="1:9" ht="114.75" x14ac:dyDescent="0.2">
      <c r="A87" s="116" t="s">
        <v>8</v>
      </c>
      <c r="B87" s="68">
        <v>4</v>
      </c>
      <c r="C87" s="12" t="s">
        <v>1</v>
      </c>
      <c r="D87" s="4">
        <v>1</v>
      </c>
      <c r="E87" s="19" t="s">
        <v>265</v>
      </c>
      <c r="F87" s="112">
        <v>10</v>
      </c>
      <c r="G87" s="134" t="s">
        <v>34</v>
      </c>
      <c r="H87" s="125">
        <v>2566</v>
      </c>
      <c r="I87" s="3" t="s">
        <v>18</v>
      </c>
    </row>
    <row r="88" spans="1:9" ht="291" customHeight="1" x14ac:dyDescent="0.2">
      <c r="A88" s="116" t="s">
        <v>8</v>
      </c>
      <c r="B88" s="659">
        <v>9</v>
      </c>
      <c r="C88" s="669" t="s">
        <v>1353</v>
      </c>
      <c r="D88" s="4">
        <v>1</v>
      </c>
      <c r="E88" s="301" t="s">
        <v>1245</v>
      </c>
      <c r="F88" s="323">
        <v>10.35</v>
      </c>
      <c r="G88" s="131" t="s">
        <v>52</v>
      </c>
      <c r="H88" s="125">
        <v>4567</v>
      </c>
      <c r="I88" s="3" t="s">
        <v>18</v>
      </c>
    </row>
    <row r="89" spans="1:9" ht="363" customHeight="1" x14ac:dyDescent="0.2">
      <c r="A89" s="116" t="s">
        <v>8</v>
      </c>
      <c r="B89" s="665"/>
      <c r="C89" s="670"/>
      <c r="D89" s="4">
        <v>2</v>
      </c>
      <c r="E89" s="301" t="s">
        <v>1246</v>
      </c>
      <c r="F89" s="323">
        <v>11.1</v>
      </c>
      <c r="G89" s="131" t="s">
        <v>53</v>
      </c>
      <c r="H89" s="125">
        <v>4568</v>
      </c>
      <c r="I89" s="3" t="s">
        <v>18</v>
      </c>
    </row>
    <row r="90" spans="1:9" ht="163.5" customHeight="1" x14ac:dyDescent="0.2">
      <c r="A90" s="116" t="s">
        <v>8</v>
      </c>
      <c r="B90" s="665"/>
      <c r="C90" s="671"/>
      <c r="D90" s="4">
        <v>3</v>
      </c>
      <c r="E90" s="301" t="s">
        <v>1247</v>
      </c>
      <c r="F90" s="323">
        <v>13.5</v>
      </c>
      <c r="G90" s="131" t="s">
        <v>54</v>
      </c>
      <c r="H90" s="125">
        <v>4569</v>
      </c>
      <c r="I90" s="3" t="s">
        <v>18</v>
      </c>
    </row>
    <row r="91" spans="1:9" ht="163.5" customHeight="1" x14ac:dyDescent="0.2">
      <c r="A91" s="116" t="s">
        <v>8</v>
      </c>
      <c r="B91" s="67">
        <v>12</v>
      </c>
      <c r="C91" s="12" t="s">
        <v>58</v>
      </c>
      <c r="D91" s="4">
        <v>1</v>
      </c>
      <c r="E91" s="5" t="s">
        <v>296</v>
      </c>
      <c r="F91" s="112">
        <v>5.3</v>
      </c>
      <c r="G91" s="134" t="s">
        <v>59</v>
      </c>
      <c r="H91" s="125">
        <v>7247</v>
      </c>
      <c r="I91" s="3" t="s">
        <v>18</v>
      </c>
    </row>
    <row r="92" spans="1:9" ht="264" customHeight="1" x14ac:dyDescent="0.2">
      <c r="A92" s="116" t="s">
        <v>8</v>
      </c>
      <c r="B92" s="67">
        <v>14</v>
      </c>
      <c r="C92" s="66" t="s">
        <v>236</v>
      </c>
      <c r="D92" s="4">
        <v>1</v>
      </c>
      <c r="E92" s="5" t="s">
        <v>237</v>
      </c>
      <c r="F92" s="112">
        <v>10.199999999999999</v>
      </c>
      <c r="G92" s="131" t="s">
        <v>92</v>
      </c>
      <c r="H92" s="125">
        <v>3824</v>
      </c>
      <c r="I92" s="3" t="s">
        <v>18</v>
      </c>
    </row>
    <row r="93" spans="1:9" ht="285.75" customHeight="1" x14ac:dyDescent="0.2">
      <c r="A93" s="116" t="s">
        <v>8</v>
      </c>
      <c r="B93" s="659">
        <v>15</v>
      </c>
      <c r="C93" s="657" t="s">
        <v>107</v>
      </c>
      <c r="D93" s="4">
        <v>1</v>
      </c>
      <c r="E93" s="19" t="s">
        <v>270</v>
      </c>
      <c r="F93" s="112">
        <v>30.3</v>
      </c>
      <c r="G93" s="131" t="s">
        <v>94</v>
      </c>
      <c r="H93" s="125">
        <v>8377</v>
      </c>
      <c r="I93" s="3" t="s">
        <v>18</v>
      </c>
    </row>
    <row r="94" spans="1:9" ht="285.75" customHeight="1" x14ac:dyDescent="0.2">
      <c r="A94" s="116" t="s">
        <v>8</v>
      </c>
      <c r="B94" s="660"/>
      <c r="C94" s="658"/>
      <c r="D94" s="4">
        <v>2</v>
      </c>
      <c r="E94" s="5" t="s">
        <v>271</v>
      </c>
      <c r="F94" s="112">
        <v>17.3</v>
      </c>
      <c r="G94" s="134" t="s">
        <v>95</v>
      </c>
      <c r="H94" s="125">
        <v>8378</v>
      </c>
      <c r="I94" s="3" t="s">
        <v>18</v>
      </c>
    </row>
    <row r="95" spans="1:9" ht="285.75" customHeight="1" x14ac:dyDescent="0.2">
      <c r="A95" s="116" t="s">
        <v>8</v>
      </c>
      <c r="B95" s="67">
        <v>16</v>
      </c>
      <c r="C95" s="66" t="s">
        <v>108</v>
      </c>
      <c r="D95" s="4">
        <v>1</v>
      </c>
      <c r="E95" s="19" t="s">
        <v>272</v>
      </c>
      <c r="F95" s="112">
        <v>19</v>
      </c>
      <c r="G95" s="131" t="s">
        <v>96</v>
      </c>
      <c r="H95" s="125">
        <v>8392</v>
      </c>
      <c r="I95" s="3" t="s">
        <v>18</v>
      </c>
    </row>
    <row r="96" spans="1:9" ht="285.75" customHeight="1" x14ac:dyDescent="0.2">
      <c r="A96" s="116" t="s">
        <v>8</v>
      </c>
      <c r="B96" s="87">
        <v>17</v>
      </c>
      <c r="C96" s="672" t="s">
        <v>109</v>
      </c>
      <c r="D96" s="88">
        <v>1</v>
      </c>
      <c r="E96" s="89" t="s">
        <v>273</v>
      </c>
      <c r="F96" s="112" t="s">
        <v>99</v>
      </c>
      <c r="G96" s="131" t="s">
        <v>100</v>
      </c>
      <c r="H96" s="125">
        <v>8393</v>
      </c>
      <c r="I96" s="3" t="s">
        <v>18</v>
      </c>
    </row>
    <row r="97" spans="1:9" ht="170.25" customHeight="1" x14ac:dyDescent="0.2">
      <c r="A97" s="116" t="s">
        <v>8</v>
      </c>
      <c r="B97" s="87">
        <v>17</v>
      </c>
      <c r="C97" s="673"/>
      <c r="D97" s="90">
        <v>2</v>
      </c>
      <c r="E97" s="91" t="s">
        <v>299</v>
      </c>
      <c r="F97" s="112">
        <v>10.18</v>
      </c>
      <c r="G97" s="136" t="s">
        <v>300</v>
      </c>
      <c r="H97" s="128">
        <v>12946</v>
      </c>
      <c r="I97" s="3" t="s">
        <v>18</v>
      </c>
    </row>
    <row r="98" spans="1:9" ht="170.25" customHeight="1" x14ac:dyDescent="0.2">
      <c r="A98" s="116" t="s">
        <v>8</v>
      </c>
      <c r="B98" s="87">
        <v>17</v>
      </c>
      <c r="C98" s="673"/>
      <c r="D98" s="9">
        <v>3</v>
      </c>
      <c r="E98" s="26" t="s">
        <v>274</v>
      </c>
      <c r="F98" s="112">
        <v>11</v>
      </c>
      <c r="G98" s="131" t="s">
        <v>275</v>
      </c>
      <c r="H98" s="125">
        <v>13127</v>
      </c>
      <c r="I98" s="3" t="s">
        <v>18</v>
      </c>
    </row>
    <row r="99" spans="1:9" ht="260.25" customHeight="1" x14ac:dyDescent="0.2">
      <c r="A99" s="116" t="s">
        <v>8</v>
      </c>
      <c r="B99" s="87">
        <v>17</v>
      </c>
      <c r="C99" s="674"/>
      <c r="D99" s="9">
        <v>4</v>
      </c>
      <c r="E99" s="26" t="s">
        <v>276</v>
      </c>
      <c r="F99" s="112">
        <v>11.5</v>
      </c>
      <c r="G99" s="134" t="s">
        <v>277</v>
      </c>
      <c r="H99" s="127">
        <v>13128</v>
      </c>
      <c r="I99" s="3" t="s">
        <v>18</v>
      </c>
    </row>
    <row r="100" spans="1:9" ht="260.25" customHeight="1" x14ac:dyDescent="0.2">
      <c r="A100" s="116" t="s">
        <v>8</v>
      </c>
      <c r="B100" s="650">
        <v>18</v>
      </c>
      <c r="C100" s="657" t="s">
        <v>119</v>
      </c>
      <c r="D100" s="9">
        <v>1</v>
      </c>
      <c r="E100" s="92" t="s">
        <v>278</v>
      </c>
      <c r="F100" s="112">
        <v>24</v>
      </c>
      <c r="G100" s="131" t="s">
        <v>117</v>
      </c>
      <c r="H100" s="125">
        <v>8590</v>
      </c>
      <c r="I100" s="3" t="s">
        <v>18</v>
      </c>
    </row>
    <row r="101" spans="1:9" ht="260.25" customHeight="1" x14ac:dyDescent="0.2">
      <c r="A101" s="116" t="s">
        <v>8</v>
      </c>
      <c r="B101" s="652"/>
      <c r="C101" s="658"/>
      <c r="D101" s="9">
        <v>2</v>
      </c>
      <c r="E101" s="10" t="s">
        <v>1495</v>
      </c>
      <c r="F101" s="112">
        <v>17.2</v>
      </c>
      <c r="G101" s="134" t="s">
        <v>118</v>
      </c>
      <c r="H101" s="127">
        <v>8589</v>
      </c>
      <c r="I101" s="3" t="s">
        <v>18</v>
      </c>
    </row>
    <row r="102" spans="1:9" ht="260.25" customHeight="1" x14ac:dyDescent="0.2">
      <c r="A102" s="116" t="s">
        <v>8</v>
      </c>
      <c r="B102" s="65">
        <v>19</v>
      </c>
      <c r="C102" s="66" t="s">
        <v>126</v>
      </c>
      <c r="D102" s="9">
        <v>1</v>
      </c>
      <c r="E102" s="92" t="s">
        <v>279</v>
      </c>
      <c r="F102" s="112">
        <v>10.18</v>
      </c>
      <c r="G102" s="131" t="s">
        <v>127</v>
      </c>
      <c r="H102" s="125">
        <v>9169</v>
      </c>
      <c r="I102" s="3" t="s">
        <v>18</v>
      </c>
    </row>
    <row r="103" spans="1:9" ht="155.25" customHeight="1" x14ac:dyDescent="0.2">
      <c r="A103" s="117" t="s">
        <v>8</v>
      </c>
      <c r="B103" s="666">
        <v>20</v>
      </c>
      <c r="C103" s="661" t="s">
        <v>301</v>
      </c>
      <c r="D103" s="93">
        <v>1</v>
      </c>
      <c r="E103" s="94" t="s">
        <v>302</v>
      </c>
      <c r="F103" s="112">
        <v>25.7</v>
      </c>
      <c r="G103" s="138" t="s">
        <v>303</v>
      </c>
      <c r="H103" s="129">
        <v>12947</v>
      </c>
      <c r="I103" s="3" t="s">
        <v>18</v>
      </c>
    </row>
    <row r="104" spans="1:9" ht="155.25" customHeight="1" x14ac:dyDescent="0.2">
      <c r="A104" s="118" t="s">
        <v>8</v>
      </c>
      <c r="B104" s="667"/>
      <c r="C104" s="662"/>
      <c r="D104" s="93">
        <v>2</v>
      </c>
      <c r="E104" s="94" t="s">
        <v>304</v>
      </c>
      <c r="F104" s="112">
        <v>43.3</v>
      </c>
      <c r="G104" s="134" t="s">
        <v>305</v>
      </c>
      <c r="H104" s="129">
        <v>12948</v>
      </c>
      <c r="I104" s="3" t="s">
        <v>18</v>
      </c>
    </row>
    <row r="105" spans="1:9" ht="155.25" customHeight="1" x14ac:dyDescent="0.2">
      <c r="A105" s="118"/>
      <c r="B105" s="668"/>
      <c r="C105" s="663"/>
      <c r="D105" s="93">
        <v>3</v>
      </c>
      <c r="E105" s="94" t="s">
        <v>1123</v>
      </c>
      <c r="F105" s="112">
        <v>10.4</v>
      </c>
      <c r="G105" s="136" t="s">
        <v>1124</v>
      </c>
      <c r="H105" s="128">
        <v>13104</v>
      </c>
      <c r="I105" s="3" t="s">
        <v>18</v>
      </c>
    </row>
    <row r="106" spans="1:9" ht="155.25" customHeight="1" x14ac:dyDescent="0.2">
      <c r="A106" s="119" t="s">
        <v>8</v>
      </c>
      <c r="B106" s="650">
        <v>21</v>
      </c>
      <c r="C106" s="657" t="s">
        <v>158</v>
      </c>
      <c r="D106" s="95">
        <v>1</v>
      </c>
      <c r="E106" s="96" t="s">
        <v>152</v>
      </c>
      <c r="F106" s="112">
        <v>10.1</v>
      </c>
      <c r="G106" s="131" t="s">
        <v>153</v>
      </c>
      <c r="H106" s="125">
        <v>11028</v>
      </c>
      <c r="I106" s="3" t="s">
        <v>18</v>
      </c>
    </row>
    <row r="107" spans="1:9" s="11" customFormat="1" ht="252" customHeight="1" x14ac:dyDescent="0.25">
      <c r="A107" s="119" t="s">
        <v>8</v>
      </c>
      <c r="B107" s="651"/>
      <c r="C107" s="664"/>
      <c r="D107" s="97">
        <v>2</v>
      </c>
      <c r="E107" s="96" t="s">
        <v>154</v>
      </c>
      <c r="F107" s="112">
        <v>10</v>
      </c>
      <c r="G107" s="134" t="s">
        <v>155</v>
      </c>
      <c r="H107" s="127">
        <v>11029</v>
      </c>
      <c r="I107" s="3" t="s">
        <v>18</v>
      </c>
    </row>
    <row r="108" spans="1:9" s="11" customFormat="1" ht="252" customHeight="1" x14ac:dyDescent="0.25">
      <c r="A108" s="119" t="s">
        <v>8</v>
      </c>
      <c r="B108" s="651"/>
      <c r="C108" s="664"/>
      <c r="D108" s="95">
        <v>3</v>
      </c>
      <c r="E108" s="96" t="s">
        <v>156</v>
      </c>
      <c r="F108" s="112">
        <v>12.8</v>
      </c>
      <c r="G108" s="134" t="s">
        <v>157</v>
      </c>
      <c r="H108" s="127">
        <v>11030</v>
      </c>
      <c r="I108" s="3" t="s">
        <v>18</v>
      </c>
    </row>
    <row r="109" spans="1:9" ht="219.75" customHeight="1" x14ac:dyDescent="0.2">
      <c r="A109" s="119" t="s">
        <v>8</v>
      </c>
      <c r="B109" s="652"/>
      <c r="C109" s="658"/>
      <c r="D109" s="95">
        <v>4</v>
      </c>
      <c r="E109" s="10" t="s">
        <v>214</v>
      </c>
      <c r="F109" s="112">
        <v>19.57</v>
      </c>
      <c r="G109" s="139" t="s">
        <v>215</v>
      </c>
      <c r="H109" s="127">
        <v>12899</v>
      </c>
      <c r="I109" s="3" t="s">
        <v>18</v>
      </c>
    </row>
    <row r="110" spans="1:9" ht="242.25" x14ac:dyDescent="0.2">
      <c r="A110" s="398" t="s">
        <v>8</v>
      </c>
      <c r="B110" s="72">
        <v>22</v>
      </c>
      <c r="C110" s="164" t="s">
        <v>211</v>
      </c>
      <c r="D110" s="9">
        <v>1</v>
      </c>
      <c r="E110" s="10" t="s">
        <v>207</v>
      </c>
      <c r="F110" s="112">
        <v>11.16</v>
      </c>
      <c r="G110" s="131" t="s">
        <v>209</v>
      </c>
      <c r="H110" s="125">
        <v>12875</v>
      </c>
      <c r="I110" s="3" t="s">
        <v>18</v>
      </c>
    </row>
    <row r="111" spans="1:9" ht="242.25" x14ac:dyDescent="0.2">
      <c r="A111" s="398" t="s">
        <v>8</v>
      </c>
      <c r="B111" s="305"/>
      <c r="C111" s="164" t="s">
        <v>211</v>
      </c>
      <c r="D111" s="9">
        <v>2</v>
      </c>
      <c r="E111" s="10" t="s">
        <v>208</v>
      </c>
      <c r="F111" s="112">
        <v>20.53</v>
      </c>
      <c r="G111" s="134" t="s">
        <v>210</v>
      </c>
      <c r="H111" s="127">
        <v>12876</v>
      </c>
      <c r="I111" s="3" t="s">
        <v>18</v>
      </c>
    </row>
    <row r="112" spans="1:9" ht="242.25" x14ac:dyDescent="0.2">
      <c r="A112" s="307" t="s">
        <v>896</v>
      </c>
      <c r="B112" s="319">
        <v>22</v>
      </c>
      <c r="C112" s="320" t="s">
        <v>1231</v>
      </c>
      <c r="D112" s="261">
        <v>3</v>
      </c>
      <c r="E112" s="257" t="s">
        <v>1232</v>
      </c>
      <c r="F112" s="112">
        <v>5.4</v>
      </c>
      <c r="G112" s="321" t="s">
        <v>1233</v>
      </c>
      <c r="H112" s="127">
        <v>13788</v>
      </c>
      <c r="I112" s="3" t="s">
        <v>18</v>
      </c>
    </row>
    <row r="113" spans="1:9" ht="219.75" customHeight="1" x14ac:dyDescent="0.2">
      <c r="A113" s="399" t="s">
        <v>9</v>
      </c>
      <c r="B113" s="665">
        <v>3</v>
      </c>
      <c r="C113" s="657" t="s">
        <v>2</v>
      </c>
      <c r="D113" s="93">
        <v>2</v>
      </c>
      <c r="E113" s="98" t="s">
        <v>282</v>
      </c>
      <c r="F113" s="112">
        <v>10.55</v>
      </c>
      <c r="G113" s="134" t="s">
        <v>283</v>
      </c>
      <c r="H113" s="129">
        <v>12905</v>
      </c>
      <c r="I113" s="3" t="s">
        <v>18</v>
      </c>
    </row>
    <row r="114" spans="1:9" ht="108.75" customHeight="1" x14ac:dyDescent="0.2">
      <c r="A114" s="399" t="s">
        <v>9</v>
      </c>
      <c r="B114" s="665"/>
      <c r="C114" s="664"/>
      <c r="D114" s="93">
        <v>3</v>
      </c>
      <c r="E114" s="98" t="s">
        <v>284</v>
      </c>
      <c r="F114" s="112">
        <v>10.404</v>
      </c>
      <c r="G114" s="134" t="s">
        <v>285</v>
      </c>
      <c r="H114" s="129">
        <v>12906</v>
      </c>
      <c r="I114" s="3" t="s">
        <v>18</v>
      </c>
    </row>
    <row r="115" spans="1:9" ht="114" x14ac:dyDescent="0.2">
      <c r="A115" s="399" t="s">
        <v>9</v>
      </c>
      <c r="B115" s="665"/>
      <c r="C115" s="664"/>
      <c r="D115" s="93">
        <v>4</v>
      </c>
      <c r="E115" s="98" t="s">
        <v>286</v>
      </c>
      <c r="F115" s="112">
        <v>30.791</v>
      </c>
      <c r="G115" s="134" t="s">
        <v>287</v>
      </c>
      <c r="H115" s="129">
        <v>12907</v>
      </c>
      <c r="I115" s="3" t="s">
        <v>18</v>
      </c>
    </row>
    <row r="116" spans="1:9" ht="124.5" customHeight="1" x14ac:dyDescent="0.2">
      <c r="A116" s="399" t="s">
        <v>9</v>
      </c>
      <c r="B116" s="660"/>
      <c r="C116" s="658"/>
      <c r="D116" s="99">
        <v>5</v>
      </c>
      <c r="E116" s="100" t="s">
        <v>280</v>
      </c>
      <c r="F116" s="112">
        <v>10.205</v>
      </c>
      <c r="G116" s="140" t="s">
        <v>281</v>
      </c>
      <c r="H116" s="125">
        <v>12908</v>
      </c>
      <c r="I116" s="3" t="s">
        <v>18</v>
      </c>
    </row>
    <row r="117" spans="1:9" ht="297.75" customHeight="1" x14ac:dyDescent="0.2">
      <c r="A117" s="120" t="s">
        <v>9</v>
      </c>
      <c r="B117" s="659">
        <v>6</v>
      </c>
      <c r="C117" s="657" t="s">
        <v>113</v>
      </c>
      <c r="D117" s="4">
        <v>1</v>
      </c>
      <c r="E117" s="19" t="s">
        <v>288</v>
      </c>
      <c r="F117" s="112">
        <v>10.5</v>
      </c>
      <c r="G117" s="131" t="s">
        <v>39</v>
      </c>
      <c r="H117" s="125">
        <v>3754</v>
      </c>
      <c r="I117" s="3" t="s">
        <v>18</v>
      </c>
    </row>
    <row r="118" spans="1:9" ht="281.25" customHeight="1" x14ac:dyDescent="0.2">
      <c r="A118" s="120" t="s">
        <v>9</v>
      </c>
      <c r="B118" s="665"/>
      <c r="C118" s="664"/>
      <c r="D118" s="4">
        <v>2</v>
      </c>
      <c r="E118" s="19" t="s">
        <v>289</v>
      </c>
      <c r="F118" s="112">
        <v>10.44</v>
      </c>
      <c r="G118" s="131" t="s">
        <v>40</v>
      </c>
      <c r="H118" s="125">
        <v>3755</v>
      </c>
      <c r="I118" s="3" t="s">
        <v>18</v>
      </c>
    </row>
    <row r="119" spans="1:9" ht="308.25" customHeight="1" x14ac:dyDescent="0.2">
      <c r="A119" s="120" t="s">
        <v>9</v>
      </c>
      <c r="B119" s="660"/>
      <c r="C119" s="658"/>
      <c r="D119" s="4">
        <v>3</v>
      </c>
      <c r="E119" s="5" t="s">
        <v>288</v>
      </c>
      <c r="F119" s="112">
        <v>5.6</v>
      </c>
      <c r="G119" s="134" t="s">
        <v>57</v>
      </c>
      <c r="H119" s="125">
        <v>6854</v>
      </c>
      <c r="I119" s="3" t="s">
        <v>18</v>
      </c>
    </row>
    <row r="120" spans="1:9" ht="178.5" customHeight="1" x14ac:dyDescent="0.2">
      <c r="A120" s="120" t="s">
        <v>9</v>
      </c>
      <c r="B120" s="68">
        <v>9</v>
      </c>
      <c r="C120" s="12" t="s">
        <v>55</v>
      </c>
      <c r="D120" s="4">
        <v>1</v>
      </c>
      <c r="E120" s="19" t="s">
        <v>290</v>
      </c>
      <c r="F120" s="112">
        <v>32.700000000000003</v>
      </c>
      <c r="G120" s="131" t="s">
        <v>56</v>
      </c>
      <c r="H120" s="125">
        <v>6853</v>
      </c>
      <c r="I120" s="3" t="s">
        <v>18</v>
      </c>
    </row>
    <row r="121" spans="1:9" ht="153" customHeight="1" x14ac:dyDescent="0.2">
      <c r="A121" s="120" t="s">
        <v>9</v>
      </c>
      <c r="B121" s="67">
        <v>11</v>
      </c>
      <c r="C121" s="66" t="s">
        <v>110</v>
      </c>
      <c r="D121" s="4">
        <v>1</v>
      </c>
      <c r="E121" s="19" t="s">
        <v>291</v>
      </c>
      <c r="F121" s="112">
        <v>10.1</v>
      </c>
      <c r="G121" s="131" t="s">
        <v>93</v>
      </c>
      <c r="H121" s="125">
        <v>8360</v>
      </c>
      <c r="I121" s="3" t="s">
        <v>18</v>
      </c>
    </row>
    <row r="122" spans="1:9" ht="153" customHeight="1" x14ac:dyDescent="0.2">
      <c r="A122" s="120" t="s">
        <v>9</v>
      </c>
      <c r="B122" s="87">
        <v>12</v>
      </c>
      <c r="C122" s="101" t="s">
        <v>111</v>
      </c>
      <c r="D122" s="88">
        <v>1</v>
      </c>
      <c r="E122" s="102" t="s">
        <v>295</v>
      </c>
      <c r="F122" s="112" t="s">
        <v>97</v>
      </c>
      <c r="G122" s="134" t="s">
        <v>98</v>
      </c>
      <c r="H122" s="130">
        <v>8394</v>
      </c>
      <c r="I122" s="3" t="s">
        <v>18</v>
      </c>
    </row>
    <row r="123" spans="1:9" ht="156.75" x14ac:dyDescent="0.2">
      <c r="A123" s="120" t="s">
        <v>9</v>
      </c>
      <c r="B123" s="659">
        <v>13</v>
      </c>
      <c r="C123" s="657" t="s">
        <v>112</v>
      </c>
      <c r="D123" s="4">
        <v>1</v>
      </c>
      <c r="E123" s="19" t="s">
        <v>292</v>
      </c>
      <c r="F123" s="112">
        <v>10.65</v>
      </c>
      <c r="G123" s="131" t="s">
        <v>101</v>
      </c>
      <c r="H123" s="125">
        <v>8397</v>
      </c>
      <c r="I123" s="3" t="s">
        <v>18</v>
      </c>
    </row>
    <row r="124" spans="1:9" ht="153" customHeight="1" x14ac:dyDescent="0.2">
      <c r="A124" s="120" t="s">
        <v>9</v>
      </c>
      <c r="B124" s="660"/>
      <c r="C124" s="658"/>
      <c r="D124" s="4">
        <v>2</v>
      </c>
      <c r="E124" s="5" t="s">
        <v>102</v>
      </c>
      <c r="F124" s="112">
        <v>9.1999999999999993</v>
      </c>
      <c r="G124" s="134" t="s">
        <v>103</v>
      </c>
      <c r="H124" s="125">
        <v>8398</v>
      </c>
      <c r="I124" s="3" t="s">
        <v>18</v>
      </c>
    </row>
    <row r="125" spans="1:9" ht="208.5" customHeight="1" x14ac:dyDescent="0.2">
      <c r="A125" s="120" t="s">
        <v>9</v>
      </c>
      <c r="B125" s="650">
        <v>14</v>
      </c>
      <c r="C125" s="657" t="s">
        <v>174</v>
      </c>
      <c r="D125" s="9">
        <v>1</v>
      </c>
      <c r="E125" s="92" t="s">
        <v>293</v>
      </c>
      <c r="F125" s="112">
        <v>10</v>
      </c>
      <c r="G125" s="131" t="s">
        <v>120</v>
      </c>
      <c r="H125" s="125">
        <v>8606</v>
      </c>
      <c r="I125" s="3" t="s">
        <v>18</v>
      </c>
    </row>
    <row r="126" spans="1:9" ht="206.25" customHeight="1" x14ac:dyDescent="0.2">
      <c r="A126" s="120" t="s">
        <v>9</v>
      </c>
      <c r="B126" s="651"/>
      <c r="C126" s="664"/>
      <c r="D126" s="9">
        <v>2</v>
      </c>
      <c r="E126" s="10" t="s">
        <v>121</v>
      </c>
      <c r="F126" s="112">
        <v>30</v>
      </c>
      <c r="G126" s="134" t="s">
        <v>122</v>
      </c>
      <c r="H126" s="127">
        <v>8607</v>
      </c>
      <c r="I126" s="3" t="s">
        <v>18</v>
      </c>
    </row>
    <row r="127" spans="1:9" ht="307.5" customHeight="1" x14ac:dyDescent="0.2">
      <c r="A127" s="120" t="s">
        <v>9</v>
      </c>
      <c r="B127" s="651"/>
      <c r="C127" s="664"/>
      <c r="D127" s="9">
        <v>3</v>
      </c>
      <c r="E127" s="10" t="s">
        <v>123</v>
      </c>
      <c r="F127" s="112">
        <v>20</v>
      </c>
      <c r="G127" s="132" t="s">
        <v>124</v>
      </c>
      <c r="H127" s="127">
        <v>8608</v>
      </c>
      <c r="I127" s="3" t="s">
        <v>18</v>
      </c>
    </row>
    <row r="128" spans="1:9" ht="249" customHeight="1" x14ac:dyDescent="0.2">
      <c r="A128" s="120" t="s">
        <v>9</v>
      </c>
      <c r="B128" s="651"/>
      <c r="C128" s="664"/>
      <c r="D128" s="9">
        <v>4</v>
      </c>
      <c r="E128" s="10" t="s">
        <v>170</v>
      </c>
      <c r="F128" s="112">
        <v>10.73</v>
      </c>
      <c r="G128" s="131" t="s">
        <v>171</v>
      </c>
      <c r="H128" s="125">
        <v>11123</v>
      </c>
      <c r="I128" s="3" t="s">
        <v>18</v>
      </c>
    </row>
    <row r="129" spans="1:9" ht="249" customHeight="1" x14ac:dyDescent="0.2">
      <c r="A129" s="120" t="s">
        <v>9</v>
      </c>
      <c r="B129" s="652"/>
      <c r="C129" s="658"/>
      <c r="D129" s="9">
        <v>5</v>
      </c>
      <c r="E129" s="10" t="s">
        <v>172</v>
      </c>
      <c r="F129" s="112">
        <v>13.23</v>
      </c>
      <c r="G129" s="134" t="s">
        <v>173</v>
      </c>
      <c r="H129" s="127">
        <v>11124</v>
      </c>
      <c r="I129" s="3" t="s">
        <v>18</v>
      </c>
    </row>
    <row r="130" spans="1:9" ht="270.75" x14ac:dyDescent="0.2">
      <c r="A130" s="309" t="s">
        <v>1223</v>
      </c>
      <c r="B130" s="315">
        <v>15</v>
      </c>
      <c r="C130" s="310" t="s">
        <v>1354</v>
      </c>
      <c r="D130" s="311">
        <v>2</v>
      </c>
      <c r="E130" s="312" t="s">
        <v>1224</v>
      </c>
      <c r="F130" s="112">
        <v>7.5</v>
      </c>
      <c r="G130" s="313" t="s">
        <v>1225</v>
      </c>
      <c r="H130" s="127">
        <v>13828</v>
      </c>
      <c r="I130" s="314" t="s">
        <v>18</v>
      </c>
    </row>
    <row r="131" spans="1:9" ht="249" customHeight="1" x14ac:dyDescent="0.2">
      <c r="A131" s="121" t="s">
        <v>9</v>
      </c>
      <c r="B131" s="103">
        <v>16</v>
      </c>
      <c r="C131" s="104" t="s">
        <v>178</v>
      </c>
      <c r="D131" s="9">
        <v>1</v>
      </c>
      <c r="E131" s="10" t="s">
        <v>179</v>
      </c>
      <c r="F131" s="112">
        <v>7.5</v>
      </c>
      <c r="G131" s="134" t="s">
        <v>180</v>
      </c>
      <c r="H131" s="127">
        <v>11221</v>
      </c>
      <c r="I131" s="3" t="s">
        <v>18</v>
      </c>
    </row>
    <row r="132" spans="1:9" ht="325.5" customHeight="1" x14ac:dyDescent="0.2">
      <c r="A132" s="121" t="s">
        <v>9</v>
      </c>
      <c r="B132" s="650">
        <v>17</v>
      </c>
      <c r="C132" s="657" t="s">
        <v>188</v>
      </c>
      <c r="D132" s="9">
        <v>1</v>
      </c>
      <c r="E132" s="10" t="s">
        <v>189</v>
      </c>
      <c r="F132" s="108">
        <v>10.3</v>
      </c>
      <c r="G132" s="131" t="s">
        <v>190</v>
      </c>
      <c r="H132" s="125">
        <v>11479</v>
      </c>
      <c r="I132" s="3" t="s">
        <v>18</v>
      </c>
    </row>
    <row r="133" spans="1:9" ht="153.75" customHeight="1" x14ac:dyDescent="0.2">
      <c r="A133" s="121" t="s">
        <v>9</v>
      </c>
      <c r="B133" s="652"/>
      <c r="C133" s="658"/>
      <c r="D133" s="9">
        <v>2</v>
      </c>
      <c r="E133" s="10" t="s">
        <v>191</v>
      </c>
      <c r="F133" s="108">
        <v>10.199999999999999</v>
      </c>
      <c r="G133" s="134" t="s">
        <v>192</v>
      </c>
      <c r="H133" s="127">
        <v>11480</v>
      </c>
      <c r="I133" s="3" t="s">
        <v>18</v>
      </c>
    </row>
    <row r="134" spans="1:9" ht="261.75" customHeight="1" x14ac:dyDescent="0.2">
      <c r="A134" s="400" t="s">
        <v>9</v>
      </c>
      <c r="B134" s="650">
        <v>18</v>
      </c>
      <c r="C134" s="73" t="s">
        <v>193</v>
      </c>
      <c r="D134" s="9">
        <v>1</v>
      </c>
      <c r="E134" s="26" t="s">
        <v>221</v>
      </c>
      <c r="F134" s="108">
        <v>10</v>
      </c>
      <c r="G134" s="131" t="s">
        <v>222</v>
      </c>
      <c r="H134" s="125">
        <v>12940</v>
      </c>
      <c r="I134" s="3" t="s">
        <v>223</v>
      </c>
    </row>
    <row r="135" spans="1:9" ht="242.25" x14ac:dyDescent="0.2">
      <c r="A135" s="400" t="s">
        <v>9</v>
      </c>
      <c r="B135" s="652"/>
      <c r="C135" s="73" t="s">
        <v>193</v>
      </c>
      <c r="D135" s="9">
        <v>3</v>
      </c>
      <c r="E135" s="34" t="s">
        <v>194</v>
      </c>
      <c r="F135" s="108">
        <v>26</v>
      </c>
      <c r="G135" s="134" t="s">
        <v>195</v>
      </c>
      <c r="H135" s="127">
        <v>12728</v>
      </c>
      <c r="I135" s="3" t="s">
        <v>18</v>
      </c>
    </row>
    <row r="136" spans="1:9" ht="216.75" x14ac:dyDescent="0.2">
      <c r="A136" s="309" t="s">
        <v>1223</v>
      </c>
      <c r="B136" s="316">
        <v>19</v>
      </c>
      <c r="C136" s="318" t="s">
        <v>1226</v>
      </c>
      <c r="D136" s="9">
        <v>1</v>
      </c>
      <c r="E136" s="34" t="s">
        <v>1229</v>
      </c>
      <c r="F136" s="108">
        <v>10.95</v>
      </c>
      <c r="G136" s="134" t="s">
        <v>1230</v>
      </c>
      <c r="H136" s="127">
        <v>13827</v>
      </c>
      <c r="I136" s="3" t="s">
        <v>18</v>
      </c>
    </row>
    <row r="137" spans="1:9" ht="204" x14ac:dyDescent="0.2">
      <c r="A137" s="309" t="s">
        <v>1223</v>
      </c>
      <c r="B137" s="330">
        <v>20</v>
      </c>
      <c r="C137" s="331" t="s">
        <v>1308</v>
      </c>
      <c r="D137" s="81">
        <v>1</v>
      </c>
      <c r="E137" s="94" t="s">
        <v>1309</v>
      </c>
      <c r="F137" s="108">
        <v>10.8</v>
      </c>
      <c r="G137" s="134" t="s">
        <v>1310</v>
      </c>
      <c r="H137" s="127">
        <v>13972</v>
      </c>
      <c r="I137" s="3" t="s">
        <v>223</v>
      </c>
    </row>
    <row r="138" spans="1:9" ht="204" x14ac:dyDescent="0.2">
      <c r="A138" s="309" t="s">
        <v>1223</v>
      </c>
      <c r="B138" s="330">
        <v>20</v>
      </c>
      <c r="C138" s="331" t="s">
        <v>1308</v>
      </c>
      <c r="D138" s="81">
        <v>2</v>
      </c>
      <c r="E138" s="94" t="s">
        <v>1311</v>
      </c>
      <c r="F138" s="112">
        <v>10.5</v>
      </c>
      <c r="G138" s="132" t="s">
        <v>1312</v>
      </c>
      <c r="H138" s="127">
        <v>13973</v>
      </c>
      <c r="I138" s="3" t="s">
        <v>223</v>
      </c>
    </row>
    <row r="139" spans="1:9" ht="204" x14ac:dyDescent="0.2">
      <c r="A139" s="309" t="s">
        <v>1223</v>
      </c>
      <c r="B139" s="330">
        <v>20</v>
      </c>
      <c r="C139" s="331" t="s">
        <v>1308</v>
      </c>
      <c r="D139" s="81">
        <v>3</v>
      </c>
      <c r="E139" s="94" t="s">
        <v>1313</v>
      </c>
      <c r="F139" s="108">
        <v>11.8</v>
      </c>
      <c r="G139" s="131" t="s">
        <v>1314</v>
      </c>
      <c r="H139" s="125">
        <v>13974</v>
      </c>
      <c r="I139" s="3" t="s">
        <v>223</v>
      </c>
    </row>
    <row r="140" spans="1:9" s="7" customFormat="1" ht="325.5" customHeight="1" x14ac:dyDescent="0.2">
      <c r="A140" s="122" t="s">
        <v>35</v>
      </c>
      <c r="B140" s="68">
        <v>1</v>
      </c>
      <c r="C140" s="105" t="s">
        <v>42</v>
      </c>
      <c r="D140" s="4">
        <v>1</v>
      </c>
      <c r="E140" s="5" t="s">
        <v>294</v>
      </c>
      <c r="F140" s="112">
        <v>10</v>
      </c>
      <c r="G140" s="134" t="s">
        <v>36</v>
      </c>
      <c r="H140" s="125">
        <v>2567</v>
      </c>
      <c r="I140" s="3" t="s">
        <v>18</v>
      </c>
    </row>
    <row r="141" spans="1:9" s="7" customFormat="1" ht="210" customHeight="1" x14ac:dyDescent="0.2">
      <c r="A141" s="122" t="s">
        <v>35</v>
      </c>
      <c r="B141" s="65">
        <v>1</v>
      </c>
      <c r="C141" s="66" t="s">
        <v>134</v>
      </c>
      <c r="D141" s="9">
        <v>2</v>
      </c>
      <c r="E141" s="10" t="s">
        <v>135</v>
      </c>
      <c r="F141" s="108">
        <v>13</v>
      </c>
      <c r="G141" s="134" t="s">
        <v>136</v>
      </c>
      <c r="H141" s="127">
        <v>9850</v>
      </c>
      <c r="I141" s="3" t="s">
        <v>18</v>
      </c>
    </row>
    <row r="142" spans="1:9" s="7" customFormat="1" ht="175.5" customHeight="1" x14ac:dyDescent="0.2">
      <c r="A142" s="123" t="s">
        <v>1237</v>
      </c>
      <c r="B142" s="68">
        <v>1</v>
      </c>
      <c r="C142" s="12" t="s">
        <v>218</v>
      </c>
      <c r="D142" s="4">
        <v>1</v>
      </c>
      <c r="E142" s="10" t="s">
        <v>219</v>
      </c>
      <c r="F142" s="112">
        <v>11.69</v>
      </c>
      <c r="G142" s="134" t="s">
        <v>220</v>
      </c>
      <c r="H142" s="125">
        <v>12943</v>
      </c>
      <c r="I142" s="3" t="s">
        <v>18</v>
      </c>
    </row>
    <row r="143" spans="1:9" s="7" customFormat="1" ht="175.5" customHeight="1" x14ac:dyDescent="0.2">
      <c r="A143" s="123" t="s">
        <v>1237</v>
      </c>
      <c r="B143" s="289">
        <v>2</v>
      </c>
      <c r="C143" s="181" t="s">
        <v>1370</v>
      </c>
      <c r="D143" s="290">
        <v>1</v>
      </c>
      <c r="E143" s="257" t="s">
        <v>1375</v>
      </c>
      <c r="F143" s="367">
        <v>10</v>
      </c>
      <c r="G143" s="382" t="s">
        <v>1376</v>
      </c>
      <c r="H143" s="221">
        <v>16245</v>
      </c>
      <c r="I143" s="6" t="s">
        <v>1431</v>
      </c>
    </row>
    <row r="144" spans="1:9" s="7" customFormat="1" ht="190.5" customHeight="1" x14ac:dyDescent="0.2">
      <c r="A144" s="124" t="s">
        <v>140</v>
      </c>
      <c r="B144" s="106">
        <v>1</v>
      </c>
      <c r="C144" s="105" t="s">
        <v>141</v>
      </c>
      <c r="D144" s="95">
        <v>1</v>
      </c>
      <c r="E144" s="96" t="s">
        <v>142</v>
      </c>
      <c r="F144" s="108">
        <v>101.67</v>
      </c>
      <c r="G144" s="132" t="s">
        <v>143</v>
      </c>
      <c r="H144" s="127">
        <v>11027</v>
      </c>
      <c r="I144" s="3" t="s">
        <v>18</v>
      </c>
    </row>
    <row r="145" spans="1:12" ht="180" x14ac:dyDescent="0.2">
      <c r="A145" s="124" t="s">
        <v>151</v>
      </c>
      <c r="B145" s="650">
        <v>1</v>
      </c>
      <c r="C145" s="647" t="s">
        <v>150</v>
      </c>
      <c r="D145" s="9">
        <v>1</v>
      </c>
      <c r="E145" s="10" t="s">
        <v>144</v>
      </c>
      <c r="F145" s="108">
        <v>7</v>
      </c>
      <c r="G145" s="134" t="s">
        <v>145</v>
      </c>
      <c r="H145" s="127">
        <v>12843</v>
      </c>
      <c r="I145" s="3" t="s">
        <v>18</v>
      </c>
    </row>
    <row r="146" spans="1:12" ht="135" x14ac:dyDescent="0.2">
      <c r="A146" s="124" t="s">
        <v>151</v>
      </c>
      <c r="B146" s="651"/>
      <c r="C146" s="648"/>
      <c r="D146" s="9">
        <v>2</v>
      </c>
      <c r="E146" s="10" t="s">
        <v>146</v>
      </c>
      <c r="F146" s="108">
        <v>6</v>
      </c>
      <c r="G146" s="134" t="s">
        <v>147</v>
      </c>
      <c r="H146" s="127">
        <v>12844</v>
      </c>
      <c r="I146" s="3" t="s">
        <v>18</v>
      </c>
    </row>
    <row r="147" spans="1:12" s="7" customFormat="1" ht="150" x14ac:dyDescent="0.2">
      <c r="A147" s="124" t="s">
        <v>151</v>
      </c>
      <c r="B147" s="652"/>
      <c r="C147" s="649"/>
      <c r="D147" s="9">
        <v>3</v>
      </c>
      <c r="E147" s="10" t="s">
        <v>148</v>
      </c>
      <c r="F147" s="108">
        <v>7</v>
      </c>
      <c r="G147" s="134" t="s">
        <v>149</v>
      </c>
      <c r="H147" s="127">
        <v>12845</v>
      </c>
      <c r="I147" s="3" t="s">
        <v>18</v>
      </c>
    </row>
    <row r="148" spans="1:12" s="7" customFormat="1" ht="171" x14ac:dyDescent="0.2">
      <c r="A148" s="42" t="s">
        <v>151</v>
      </c>
      <c r="B148" s="298">
        <v>2</v>
      </c>
      <c r="C148" s="299" t="s">
        <v>1211</v>
      </c>
      <c r="D148" s="300">
        <v>1</v>
      </c>
      <c r="E148" s="301" t="s">
        <v>1212</v>
      </c>
      <c r="F148" s="302">
        <v>5</v>
      </c>
      <c r="G148" s="134" t="s">
        <v>1213</v>
      </c>
      <c r="H148" s="127">
        <v>13764</v>
      </c>
      <c r="I148" s="3" t="s">
        <v>18</v>
      </c>
    </row>
    <row r="149" spans="1:12" s="7" customFormat="1" ht="213.75" x14ac:dyDescent="0.2">
      <c r="A149" s="42" t="s">
        <v>151</v>
      </c>
      <c r="B149" s="298">
        <v>3</v>
      </c>
      <c r="C149" s="299" t="s">
        <v>1214</v>
      </c>
      <c r="D149" s="300">
        <v>1</v>
      </c>
      <c r="E149" s="301" t="s">
        <v>1215</v>
      </c>
      <c r="F149" s="302">
        <v>9.86</v>
      </c>
      <c r="G149" s="134" t="s">
        <v>1216</v>
      </c>
      <c r="H149" s="127">
        <v>13765</v>
      </c>
      <c r="I149" s="3" t="s">
        <v>18</v>
      </c>
    </row>
    <row r="150" spans="1:12" s="7" customFormat="1" ht="216.75" x14ac:dyDescent="0.2">
      <c r="A150" s="268" t="s">
        <v>1377</v>
      </c>
      <c r="B150" s="427">
        <v>2</v>
      </c>
      <c r="C150" s="428" t="s">
        <v>1382</v>
      </c>
      <c r="D150" s="429">
        <v>1</v>
      </c>
      <c r="E150" s="430" t="s">
        <v>1378</v>
      </c>
      <c r="F150" s="431">
        <v>12</v>
      </c>
      <c r="G150" s="432" t="s">
        <v>1379</v>
      </c>
      <c r="H150" s="433">
        <v>17614</v>
      </c>
      <c r="I150" s="434" t="s">
        <v>1400</v>
      </c>
    </row>
    <row r="151" spans="1:12" s="7" customFormat="1" ht="216.75" x14ac:dyDescent="0.2">
      <c r="A151" s="412" t="s">
        <v>1377</v>
      </c>
      <c r="B151" s="413">
        <v>2</v>
      </c>
      <c r="C151" s="414" t="s">
        <v>1382</v>
      </c>
      <c r="D151" s="415">
        <v>2</v>
      </c>
      <c r="E151" s="416" t="s">
        <v>1380</v>
      </c>
      <c r="F151" s="417">
        <v>10</v>
      </c>
      <c r="G151" s="418" t="s">
        <v>1381</v>
      </c>
      <c r="H151" s="419">
        <v>17615</v>
      </c>
      <c r="I151" s="420" t="s">
        <v>1400</v>
      </c>
    </row>
    <row r="152" spans="1:12" s="7" customFormat="1" ht="216.75" x14ac:dyDescent="0.2">
      <c r="A152" s="421" t="s">
        <v>1396</v>
      </c>
      <c r="B152" s="422">
        <v>1</v>
      </c>
      <c r="C152" s="423" t="s">
        <v>1397</v>
      </c>
      <c r="D152" s="424">
        <v>1</v>
      </c>
      <c r="E152" s="425" t="s">
        <v>1398</v>
      </c>
      <c r="F152" s="421">
        <v>10</v>
      </c>
      <c r="G152" s="426" t="s">
        <v>1399</v>
      </c>
      <c r="H152" s="424"/>
      <c r="I152" s="401" t="s">
        <v>1368</v>
      </c>
    </row>
    <row r="153" spans="1:12" ht="216.75" x14ac:dyDescent="0.2">
      <c r="A153" s="632" t="s">
        <v>6</v>
      </c>
      <c r="B153" s="633"/>
      <c r="C153" s="318" t="s">
        <v>1513</v>
      </c>
      <c r="D153" s="634">
        <v>1</v>
      </c>
      <c r="E153" s="589" t="s">
        <v>1514</v>
      </c>
      <c r="F153" s="635" t="s">
        <v>1515</v>
      </c>
      <c r="G153" s="636" t="s">
        <v>1542</v>
      </c>
      <c r="H153" s="636"/>
      <c r="I153" s="635" t="s">
        <v>1444</v>
      </c>
    </row>
    <row r="154" spans="1:12" ht="229.5" x14ac:dyDescent="0.2">
      <c r="A154" s="632" t="s">
        <v>6</v>
      </c>
      <c r="B154" s="633"/>
      <c r="C154" s="318" t="s">
        <v>1539</v>
      </c>
      <c r="D154" s="623"/>
      <c r="E154" s="589" t="s">
        <v>1540</v>
      </c>
      <c r="F154" s="624">
        <v>32</v>
      </c>
      <c r="G154" s="625" t="s">
        <v>1541</v>
      </c>
      <c r="H154" s="633"/>
      <c r="I154" s="635" t="s">
        <v>1444</v>
      </c>
    </row>
    <row r="155" spans="1:12" ht="216.75" x14ac:dyDescent="0.2">
      <c r="A155" s="632" t="s">
        <v>6</v>
      </c>
      <c r="B155" s="633"/>
      <c r="C155" s="318" t="s">
        <v>199</v>
      </c>
      <c r="D155" s="628"/>
      <c r="E155" s="312" t="s">
        <v>1543</v>
      </c>
      <c r="F155" s="629">
        <v>10</v>
      </c>
      <c r="G155" s="630" t="s">
        <v>1544</v>
      </c>
      <c r="H155" s="631"/>
      <c r="I155" s="627" t="s">
        <v>1444</v>
      </c>
      <c r="L155" s="547"/>
    </row>
    <row r="156" spans="1:12" ht="216.75" x14ac:dyDescent="0.2">
      <c r="A156" s="632" t="s">
        <v>6</v>
      </c>
      <c r="B156" s="633"/>
      <c r="C156" s="318" t="s">
        <v>199</v>
      </c>
      <c r="D156" s="628"/>
      <c r="E156" s="312" t="s">
        <v>1545</v>
      </c>
      <c r="F156" s="629">
        <v>10</v>
      </c>
      <c r="G156" s="630" t="s">
        <v>1546</v>
      </c>
      <c r="H156" s="631"/>
      <c r="I156" s="627" t="s">
        <v>1444</v>
      </c>
      <c r="L156" s="547">
        <v>44918</v>
      </c>
    </row>
    <row r="157" spans="1:12" ht="242.25" x14ac:dyDescent="0.2">
      <c r="A157" s="392" t="s">
        <v>6</v>
      </c>
      <c r="B157" s="270">
        <v>1</v>
      </c>
      <c r="C157" s="513" t="s">
        <v>1547</v>
      </c>
      <c r="D157" s="285">
        <v>1</v>
      </c>
      <c r="E157" s="549" t="s">
        <v>1548</v>
      </c>
      <c r="F157" s="175">
        <v>10.029999999999999</v>
      </c>
      <c r="G157" s="176" t="s">
        <v>1549</v>
      </c>
      <c r="H157" s="127"/>
      <c r="I157" s="32" t="s">
        <v>223</v>
      </c>
    </row>
  </sheetData>
  <autoFilter ref="A2:I152" xr:uid="{00000000-0009-0000-0000-000000000000}">
    <filterColumn colId="3" showButton="0"/>
  </autoFilter>
  <mergeCells count="69">
    <mergeCell ref="I30:I31"/>
    <mergeCell ref="D34:D35"/>
    <mergeCell ref="I34:I35"/>
    <mergeCell ref="G34:G35"/>
    <mergeCell ref="H34:H35"/>
    <mergeCell ref="G30:G31"/>
    <mergeCell ref="H30:H31"/>
    <mergeCell ref="F30:F31"/>
    <mergeCell ref="E34:E35"/>
    <mergeCell ref="F34:F35"/>
    <mergeCell ref="D30:D31"/>
    <mergeCell ref="E30:E31"/>
    <mergeCell ref="B125:B129"/>
    <mergeCell ref="C123:C124"/>
    <mergeCell ref="C117:C119"/>
    <mergeCell ref="C100:C101"/>
    <mergeCell ref="C113:C116"/>
    <mergeCell ref="B113:B116"/>
    <mergeCell ref="E27:E28"/>
    <mergeCell ref="D27:D28"/>
    <mergeCell ref="C44:C45"/>
    <mergeCell ref="C49:C50"/>
    <mergeCell ref="B49:B50"/>
    <mergeCell ref="B40:B42"/>
    <mergeCell ref="B27:B36"/>
    <mergeCell ref="C27:C36"/>
    <mergeCell ref="C40:C42"/>
    <mergeCell ref="B44:B45"/>
    <mergeCell ref="B16:B17"/>
    <mergeCell ref="C16:C17"/>
    <mergeCell ref="B18:B19"/>
    <mergeCell ref="C18:C19"/>
    <mergeCell ref="A1:I1"/>
    <mergeCell ref="D2:E2"/>
    <mergeCell ref="B3:B4"/>
    <mergeCell ref="B5:B15"/>
    <mergeCell ref="C5:C15"/>
    <mergeCell ref="C3:C4"/>
    <mergeCell ref="C88:C90"/>
    <mergeCell ref="B100:B101"/>
    <mergeCell ref="C96:C99"/>
    <mergeCell ref="C93:C94"/>
    <mergeCell ref="B25:B26"/>
    <mergeCell ref="C25:C26"/>
    <mergeCell ref="B54:B56"/>
    <mergeCell ref="C54:C56"/>
    <mergeCell ref="B61:B62"/>
    <mergeCell ref="C61:C62"/>
    <mergeCell ref="C72:C83"/>
    <mergeCell ref="B72:B83"/>
    <mergeCell ref="C70:C71"/>
    <mergeCell ref="C63:C64"/>
    <mergeCell ref="B63:B64"/>
    <mergeCell ref="C145:C147"/>
    <mergeCell ref="B145:B147"/>
    <mergeCell ref="B134:B135"/>
    <mergeCell ref="A70:A71"/>
    <mergeCell ref="B70:B71"/>
    <mergeCell ref="C132:C133"/>
    <mergeCell ref="B132:B133"/>
    <mergeCell ref="B93:B94"/>
    <mergeCell ref="B123:B124"/>
    <mergeCell ref="C103:C105"/>
    <mergeCell ref="C125:C129"/>
    <mergeCell ref="B117:B119"/>
    <mergeCell ref="B106:B109"/>
    <mergeCell ref="C106:C109"/>
    <mergeCell ref="B103:B105"/>
    <mergeCell ref="B88:B90"/>
  </mergeCells>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2"/>
  <sheetViews>
    <sheetView topLeftCell="A37" zoomScaleNormal="100" zoomScalePageLayoutView="122" workbookViewId="0">
      <selection activeCell="A39" sqref="A39:XFD49"/>
    </sheetView>
  </sheetViews>
  <sheetFormatPr defaultColWidth="8.85546875" defaultRowHeight="16.5" x14ac:dyDescent="0.2"/>
  <cols>
    <col min="1" max="1" width="12.42578125" style="157" customWidth="1"/>
    <col min="2" max="2" width="7.140625" style="151" customWidth="1"/>
    <col min="3" max="3" width="42.42578125" style="22" customWidth="1"/>
    <col min="4" max="4" width="6.42578125" style="22" customWidth="1"/>
    <col min="5" max="5" width="43.42578125" style="22" customWidth="1"/>
    <col min="6" max="6" width="8.85546875" style="22"/>
    <col min="7" max="7" width="18.85546875" style="29" customWidth="1"/>
    <col min="8" max="8" width="17.42578125" style="22" customWidth="1"/>
    <col min="9" max="9" width="13.85546875" style="29" customWidth="1"/>
    <col min="10" max="16384" width="8.85546875" style="22"/>
  </cols>
  <sheetData>
    <row r="1" spans="1:9" ht="42" customHeight="1" x14ac:dyDescent="0.2">
      <c r="A1" s="701" t="s">
        <v>1204</v>
      </c>
      <c r="B1" s="702"/>
      <c r="C1" s="702"/>
      <c r="D1" s="702"/>
      <c r="E1" s="702"/>
      <c r="F1" s="702"/>
      <c r="G1" s="702"/>
      <c r="H1" s="702"/>
      <c r="I1" s="702"/>
    </row>
    <row r="2" spans="1:9" ht="38.25" x14ac:dyDescent="0.2">
      <c r="A2" s="152" t="s">
        <v>4</v>
      </c>
      <c r="B2" s="69" t="s">
        <v>10</v>
      </c>
      <c r="C2" s="23" t="s">
        <v>11</v>
      </c>
      <c r="D2" s="703" t="s">
        <v>12</v>
      </c>
      <c r="E2" s="703"/>
      <c r="F2" s="23" t="s">
        <v>5</v>
      </c>
      <c r="G2" s="23" t="s">
        <v>3</v>
      </c>
      <c r="H2" s="23" t="s">
        <v>41</v>
      </c>
      <c r="I2" s="23" t="s">
        <v>17</v>
      </c>
    </row>
    <row r="3" spans="1:9" ht="65.099999999999994" customHeight="1" x14ac:dyDescent="0.2">
      <c r="A3" s="153" t="s">
        <v>307</v>
      </c>
      <c r="B3" s="704">
        <v>2</v>
      </c>
      <c r="C3" s="705" t="s">
        <v>308</v>
      </c>
      <c r="D3" s="81">
        <v>1</v>
      </c>
      <c r="E3" s="26" t="s">
        <v>309</v>
      </c>
      <c r="F3" s="148">
        <v>9.23</v>
      </c>
      <c r="G3" s="24" t="s">
        <v>310</v>
      </c>
      <c r="H3" s="146">
        <v>3458</v>
      </c>
      <c r="I3" s="145" t="s">
        <v>223</v>
      </c>
    </row>
    <row r="4" spans="1:9" ht="65.099999999999994" customHeight="1" x14ac:dyDescent="0.2">
      <c r="A4" s="153" t="s">
        <v>307</v>
      </c>
      <c r="B4" s="704"/>
      <c r="C4" s="705"/>
      <c r="D4" s="81">
        <v>2</v>
      </c>
      <c r="E4" s="26" t="s">
        <v>311</v>
      </c>
      <c r="F4" s="148">
        <v>8.57</v>
      </c>
      <c r="G4" s="24" t="s">
        <v>312</v>
      </c>
      <c r="H4" s="146">
        <v>3459</v>
      </c>
      <c r="I4" s="145" t="s">
        <v>223</v>
      </c>
    </row>
    <row r="5" spans="1:9" ht="65.099999999999994" customHeight="1" x14ac:dyDescent="0.2">
      <c r="A5" s="153" t="s">
        <v>307</v>
      </c>
      <c r="B5" s="704"/>
      <c r="C5" s="705"/>
      <c r="D5" s="81">
        <v>3</v>
      </c>
      <c r="E5" s="26" t="s">
        <v>313</v>
      </c>
      <c r="F5" s="148">
        <v>4.45</v>
      </c>
      <c r="G5" s="25" t="s">
        <v>314</v>
      </c>
      <c r="H5" s="146">
        <v>3460</v>
      </c>
      <c r="I5" s="145" t="s">
        <v>223</v>
      </c>
    </row>
    <row r="6" spans="1:9" ht="65.099999999999994" customHeight="1" x14ac:dyDescent="0.2">
      <c r="A6" s="153" t="s">
        <v>307</v>
      </c>
      <c r="B6" s="704"/>
      <c r="C6" s="705"/>
      <c r="D6" s="81">
        <v>4</v>
      </c>
      <c r="E6" s="26" t="s">
        <v>315</v>
      </c>
      <c r="F6" s="148">
        <v>9.73</v>
      </c>
      <c r="G6" s="24" t="s">
        <v>316</v>
      </c>
      <c r="H6" s="78">
        <v>6862</v>
      </c>
      <c r="I6" s="145" t="s">
        <v>223</v>
      </c>
    </row>
    <row r="7" spans="1:9" ht="65.099999999999994" customHeight="1" x14ac:dyDescent="0.2">
      <c r="A7" s="153" t="s">
        <v>307</v>
      </c>
      <c r="B7" s="704"/>
      <c r="C7" s="705"/>
      <c r="D7" s="81">
        <v>5</v>
      </c>
      <c r="E7" s="26" t="s">
        <v>317</v>
      </c>
      <c r="F7" s="148">
        <v>3.48</v>
      </c>
      <c r="G7" s="25" t="s">
        <v>318</v>
      </c>
      <c r="H7" s="78">
        <v>6863</v>
      </c>
      <c r="I7" s="145" t="s">
        <v>223</v>
      </c>
    </row>
    <row r="8" spans="1:9" ht="65.099999999999994" customHeight="1" x14ac:dyDescent="0.2">
      <c r="A8" s="153" t="s">
        <v>307</v>
      </c>
      <c r="B8" s="704"/>
      <c r="C8" s="705"/>
      <c r="D8" s="81">
        <v>6</v>
      </c>
      <c r="E8" s="26" t="s">
        <v>319</v>
      </c>
      <c r="F8" s="148">
        <v>16.82</v>
      </c>
      <c r="G8" s="24" t="s">
        <v>320</v>
      </c>
      <c r="H8" s="78">
        <v>6864</v>
      </c>
      <c r="I8" s="145" t="s">
        <v>223</v>
      </c>
    </row>
    <row r="9" spans="1:9" ht="65.099999999999994" customHeight="1" x14ac:dyDescent="0.2">
      <c r="A9" s="153" t="s">
        <v>307</v>
      </c>
      <c r="B9" s="704"/>
      <c r="C9" s="705"/>
      <c r="D9" s="81">
        <v>7</v>
      </c>
      <c r="E9" s="26" t="s">
        <v>321</v>
      </c>
      <c r="F9" s="148">
        <v>7.43</v>
      </c>
      <c r="G9" s="25" t="s">
        <v>322</v>
      </c>
      <c r="H9" s="78">
        <v>6865</v>
      </c>
      <c r="I9" s="145" t="s">
        <v>223</v>
      </c>
    </row>
    <row r="10" spans="1:9" ht="65.099999999999994" customHeight="1" x14ac:dyDescent="0.2">
      <c r="A10" s="153" t="s">
        <v>307</v>
      </c>
      <c r="B10" s="79">
        <v>6</v>
      </c>
      <c r="C10" s="12" t="s">
        <v>323</v>
      </c>
      <c r="D10" s="81">
        <v>1</v>
      </c>
      <c r="E10" s="26" t="s">
        <v>324</v>
      </c>
      <c r="F10" s="149">
        <v>10</v>
      </c>
      <c r="G10" s="24" t="s">
        <v>325</v>
      </c>
      <c r="H10" s="146">
        <v>7598</v>
      </c>
      <c r="I10" s="145" t="s">
        <v>223</v>
      </c>
    </row>
    <row r="11" spans="1:9" ht="65.099999999999994" customHeight="1" x14ac:dyDescent="0.2">
      <c r="A11" s="153" t="s">
        <v>307</v>
      </c>
      <c r="B11" s="666">
        <v>7</v>
      </c>
      <c r="C11" s="657" t="s">
        <v>326</v>
      </c>
      <c r="D11" s="81">
        <v>1</v>
      </c>
      <c r="E11" s="26" t="s">
        <v>327</v>
      </c>
      <c r="F11" s="148">
        <v>9.4</v>
      </c>
      <c r="G11" s="24" t="s">
        <v>328</v>
      </c>
      <c r="H11" s="147">
        <v>7674</v>
      </c>
      <c r="I11" s="145" t="s">
        <v>223</v>
      </c>
    </row>
    <row r="12" spans="1:9" ht="65.099999999999994" customHeight="1" x14ac:dyDescent="0.2">
      <c r="A12" s="153" t="s">
        <v>307</v>
      </c>
      <c r="B12" s="668"/>
      <c r="C12" s="658"/>
      <c r="D12" s="81">
        <v>2</v>
      </c>
      <c r="E12" s="26" t="s">
        <v>329</v>
      </c>
      <c r="F12" s="149">
        <v>8.1999999999999993</v>
      </c>
      <c r="G12" s="25" t="s">
        <v>330</v>
      </c>
      <c r="H12" s="146">
        <v>7677</v>
      </c>
      <c r="I12" s="145" t="s">
        <v>223</v>
      </c>
    </row>
    <row r="13" spans="1:9" ht="65.099999999999994" customHeight="1" x14ac:dyDescent="0.2">
      <c r="A13" s="153" t="s">
        <v>307</v>
      </c>
      <c r="B13" s="64">
        <v>8</v>
      </c>
      <c r="C13" s="73" t="s">
        <v>331</v>
      </c>
      <c r="D13" s="9">
        <v>1</v>
      </c>
      <c r="E13" s="10" t="s">
        <v>332</v>
      </c>
      <c r="F13" s="74" t="s">
        <v>333</v>
      </c>
      <c r="G13" s="24" t="s">
        <v>334</v>
      </c>
      <c r="H13" s="76">
        <v>8462</v>
      </c>
      <c r="I13" s="145" t="s">
        <v>223</v>
      </c>
    </row>
    <row r="14" spans="1:9" ht="65.099999999999994" customHeight="1" x14ac:dyDescent="0.2">
      <c r="A14" s="153" t="s">
        <v>307</v>
      </c>
      <c r="B14" s="64">
        <v>8</v>
      </c>
      <c r="C14" s="73" t="s">
        <v>331</v>
      </c>
      <c r="D14" s="141">
        <v>2</v>
      </c>
      <c r="E14" s="10" t="s">
        <v>335</v>
      </c>
      <c r="F14" s="74">
        <v>9.93</v>
      </c>
      <c r="G14" s="24" t="s">
        <v>336</v>
      </c>
      <c r="H14" s="76">
        <v>8718</v>
      </c>
      <c r="I14" s="145" t="s">
        <v>223</v>
      </c>
    </row>
    <row r="15" spans="1:9" ht="65.099999999999994" customHeight="1" x14ac:dyDescent="0.2">
      <c r="A15" s="153" t="s">
        <v>307</v>
      </c>
      <c r="B15" s="64">
        <v>8</v>
      </c>
      <c r="C15" s="73" t="s">
        <v>331</v>
      </c>
      <c r="D15" s="9">
        <v>3</v>
      </c>
      <c r="E15" s="10" t="s">
        <v>337</v>
      </c>
      <c r="F15" s="74">
        <v>5.33</v>
      </c>
      <c r="G15" s="25" t="s">
        <v>338</v>
      </c>
      <c r="H15" s="76">
        <v>8719</v>
      </c>
      <c r="I15" s="145" t="s">
        <v>223</v>
      </c>
    </row>
    <row r="16" spans="1:9" ht="229.5" x14ac:dyDescent="0.2">
      <c r="A16" s="153" t="s">
        <v>307</v>
      </c>
      <c r="B16" s="65">
        <v>9</v>
      </c>
      <c r="C16" s="66" t="s">
        <v>339</v>
      </c>
      <c r="D16" s="9">
        <v>1</v>
      </c>
      <c r="E16" s="10" t="s">
        <v>340</v>
      </c>
      <c r="F16" s="74">
        <v>20</v>
      </c>
      <c r="G16" s="24" t="s">
        <v>341</v>
      </c>
      <c r="H16" s="76">
        <v>11128</v>
      </c>
      <c r="I16" s="145" t="s">
        <v>223</v>
      </c>
    </row>
    <row r="17" spans="1:9" ht="229.5" x14ac:dyDescent="0.2">
      <c r="A17" s="353" t="s">
        <v>307</v>
      </c>
      <c r="B17" s="329">
        <v>10</v>
      </c>
      <c r="C17" s="354" t="s">
        <v>1276</v>
      </c>
      <c r="D17" s="9">
        <v>1</v>
      </c>
      <c r="E17" s="257" t="s">
        <v>1277</v>
      </c>
      <c r="F17" s="74">
        <v>10</v>
      </c>
      <c r="G17" s="355" t="s">
        <v>1278</v>
      </c>
      <c r="H17" s="76">
        <v>13093</v>
      </c>
      <c r="I17" s="145" t="s">
        <v>223</v>
      </c>
    </row>
    <row r="18" spans="1:9" ht="147.94999999999999" customHeight="1" x14ac:dyDescent="0.2">
      <c r="A18" s="353" t="s">
        <v>307</v>
      </c>
      <c r="B18" s="329">
        <v>11</v>
      </c>
      <c r="C18" s="354" t="s">
        <v>1279</v>
      </c>
      <c r="D18" s="9">
        <v>1</v>
      </c>
      <c r="E18" s="257" t="s">
        <v>1280</v>
      </c>
      <c r="F18" s="74">
        <v>12.3</v>
      </c>
      <c r="G18" s="355" t="s">
        <v>1281</v>
      </c>
      <c r="H18" s="76">
        <v>13123</v>
      </c>
      <c r="I18" s="145" t="s">
        <v>223</v>
      </c>
    </row>
    <row r="19" spans="1:9" ht="147.94999999999999" customHeight="1" x14ac:dyDescent="0.2">
      <c r="A19" s="353" t="s">
        <v>307</v>
      </c>
      <c r="B19" s="329">
        <v>12</v>
      </c>
      <c r="C19" s="354" t="s">
        <v>1282</v>
      </c>
      <c r="D19" s="9">
        <v>1</v>
      </c>
      <c r="E19" s="257" t="s">
        <v>1283</v>
      </c>
      <c r="F19" s="74">
        <v>10.65</v>
      </c>
      <c r="G19" s="355" t="s">
        <v>1284</v>
      </c>
      <c r="H19" s="76">
        <v>13124</v>
      </c>
      <c r="I19" s="145" t="s">
        <v>223</v>
      </c>
    </row>
    <row r="20" spans="1:9" ht="147.94999999999999" customHeight="1" x14ac:dyDescent="0.2">
      <c r="A20" s="353" t="s">
        <v>307</v>
      </c>
      <c r="B20" s="329">
        <v>13</v>
      </c>
      <c r="C20" s="354" t="s">
        <v>1285</v>
      </c>
      <c r="D20" s="9">
        <v>1</v>
      </c>
      <c r="E20" s="257" t="s">
        <v>1286</v>
      </c>
      <c r="F20" s="74">
        <v>17.04</v>
      </c>
      <c r="G20" s="355" t="s">
        <v>1287</v>
      </c>
      <c r="H20" s="76">
        <v>13125</v>
      </c>
      <c r="I20" s="145" t="s">
        <v>223</v>
      </c>
    </row>
    <row r="21" spans="1:9" ht="242.25" x14ac:dyDescent="0.2">
      <c r="A21" s="353" t="s">
        <v>307</v>
      </c>
      <c r="B21" s="329">
        <v>14</v>
      </c>
      <c r="C21" s="354" t="s">
        <v>1296</v>
      </c>
      <c r="D21" s="9">
        <v>1</v>
      </c>
      <c r="E21" s="257" t="s">
        <v>1288</v>
      </c>
      <c r="F21" s="74">
        <v>10.73</v>
      </c>
      <c r="G21" s="355" t="s">
        <v>1289</v>
      </c>
      <c r="H21" s="76">
        <v>13126</v>
      </c>
      <c r="I21" s="145" t="s">
        <v>223</v>
      </c>
    </row>
    <row r="22" spans="1:9" ht="255" x14ac:dyDescent="0.2">
      <c r="A22" s="356" t="s">
        <v>307</v>
      </c>
      <c r="B22" s="357">
        <v>15</v>
      </c>
      <c r="C22" s="325" t="s">
        <v>1290</v>
      </c>
      <c r="D22" s="359">
        <v>1</v>
      </c>
      <c r="E22" s="358" t="s">
        <v>1291</v>
      </c>
      <c r="F22" s="74">
        <v>12.61</v>
      </c>
      <c r="G22" s="355" t="s">
        <v>1292</v>
      </c>
      <c r="H22" s="76">
        <v>13936</v>
      </c>
      <c r="I22" s="145" t="s">
        <v>223</v>
      </c>
    </row>
    <row r="23" spans="1:9" ht="242.25" x14ac:dyDescent="0.2">
      <c r="A23" s="356" t="s">
        <v>307</v>
      </c>
      <c r="B23" s="357">
        <v>16</v>
      </c>
      <c r="C23" s="325" t="s">
        <v>1293</v>
      </c>
      <c r="D23" s="359">
        <v>1</v>
      </c>
      <c r="E23" s="358" t="s">
        <v>1294</v>
      </c>
      <c r="F23" s="74">
        <v>11.75</v>
      </c>
      <c r="G23" s="355" t="s">
        <v>1295</v>
      </c>
      <c r="H23" s="76">
        <v>13937</v>
      </c>
      <c r="I23" s="145" t="s">
        <v>223</v>
      </c>
    </row>
    <row r="24" spans="1:9" ht="65.099999999999994" customHeight="1" x14ac:dyDescent="0.2">
      <c r="A24" s="154" t="s">
        <v>217</v>
      </c>
      <c r="B24" s="666">
        <v>2</v>
      </c>
      <c r="C24" s="657" t="s">
        <v>342</v>
      </c>
      <c r="D24" s="81">
        <v>1</v>
      </c>
      <c r="E24" s="26" t="s">
        <v>343</v>
      </c>
      <c r="F24" s="148">
        <v>17.73</v>
      </c>
      <c r="G24" s="24" t="s">
        <v>344</v>
      </c>
      <c r="H24" s="146">
        <v>7433</v>
      </c>
      <c r="I24" s="145" t="s">
        <v>223</v>
      </c>
    </row>
    <row r="25" spans="1:9" s="1" customFormat="1" ht="65.099999999999994" customHeight="1" x14ac:dyDescent="0.2">
      <c r="A25" s="155" t="s">
        <v>217</v>
      </c>
      <c r="B25" s="668"/>
      <c r="C25" s="658"/>
      <c r="D25" s="4">
        <v>2</v>
      </c>
      <c r="E25" s="10" t="s">
        <v>345</v>
      </c>
      <c r="F25" s="150">
        <v>9.42</v>
      </c>
      <c r="G25" s="24" t="s">
        <v>346</v>
      </c>
      <c r="H25" s="146">
        <v>12939</v>
      </c>
      <c r="I25" s="145" t="s">
        <v>223</v>
      </c>
    </row>
    <row r="26" spans="1:9" ht="65.099999999999994" customHeight="1" x14ac:dyDescent="0.2">
      <c r="A26" s="154" t="s">
        <v>217</v>
      </c>
      <c r="B26" s="79">
        <v>3</v>
      </c>
      <c r="C26" s="142" t="s">
        <v>347</v>
      </c>
      <c r="D26" s="81">
        <v>1</v>
      </c>
      <c r="E26" s="26" t="s">
        <v>348</v>
      </c>
      <c r="F26" s="148">
        <v>90</v>
      </c>
      <c r="G26" s="24" t="s">
        <v>349</v>
      </c>
      <c r="H26" s="146">
        <v>7623</v>
      </c>
      <c r="I26" s="145" t="s">
        <v>223</v>
      </c>
    </row>
    <row r="27" spans="1:9" ht="65.099999999999994" customHeight="1" x14ac:dyDescent="0.2">
      <c r="A27" s="154" t="s">
        <v>217</v>
      </c>
      <c r="B27" s="65">
        <v>4</v>
      </c>
      <c r="C27" s="143" t="s">
        <v>350</v>
      </c>
      <c r="D27" s="9">
        <v>1</v>
      </c>
      <c r="E27" s="10" t="s">
        <v>351</v>
      </c>
      <c r="F27" s="74">
        <v>12.4</v>
      </c>
      <c r="G27" s="24" t="s">
        <v>352</v>
      </c>
      <c r="H27" s="76">
        <v>8609</v>
      </c>
      <c r="I27" s="145" t="s">
        <v>223</v>
      </c>
    </row>
    <row r="28" spans="1:9" ht="65.099999999999994" customHeight="1" x14ac:dyDescent="0.2">
      <c r="A28" s="154" t="s">
        <v>217</v>
      </c>
      <c r="B28" s="65">
        <v>5</v>
      </c>
      <c r="C28" s="143" t="s">
        <v>353</v>
      </c>
      <c r="D28" s="9">
        <v>1</v>
      </c>
      <c r="E28" s="10" t="s">
        <v>354</v>
      </c>
      <c r="F28" s="74">
        <v>10.9</v>
      </c>
      <c r="G28" s="24" t="s">
        <v>355</v>
      </c>
      <c r="H28" s="76">
        <v>9578</v>
      </c>
      <c r="I28" s="145" t="s">
        <v>223</v>
      </c>
    </row>
    <row r="29" spans="1:9" ht="65.099999999999994" customHeight="1" x14ac:dyDescent="0.2">
      <c r="A29" s="154" t="s">
        <v>217</v>
      </c>
      <c r="B29" s="65">
        <v>6</v>
      </c>
      <c r="C29" s="12" t="s">
        <v>356</v>
      </c>
      <c r="D29" s="9">
        <v>1</v>
      </c>
      <c r="E29" s="10" t="s">
        <v>357</v>
      </c>
      <c r="F29" s="75">
        <v>10</v>
      </c>
      <c r="G29" s="24" t="s">
        <v>358</v>
      </c>
      <c r="H29" s="76">
        <v>12950</v>
      </c>
      <c r="I29" s="145" t="s">
        <v>223</v>
      </c>
    </row>
    <row r="30" spans="1:9" ht="65.099999999999994" customHeight="1" x14ac:dyDescent="0.2">
      <c r="A30" s="156" t="s">
        <v>359</v>
      </c>
      <c r="B30" s="650">
        <v>1</v>
      </c>
      <c r="C30" s="706" t="s">
        <v>360</v>
      </c>
      <c r="D30" s="9">
        <v>1</v>
      </c>
      <c r="E30" s="10" t="s">
        <v>361</v>
      </c>
      <c r="F30" s="74">
        <v>8.8000000000000007</v>
      </c>
      <c r="G30" s="24" t="s">
        <v>362</v>
      </c>
      <c r="H30" s="76">
        <v>11023</v>
      </c>
      <c r="I30" s="145" t="s">
        <v>223</v>
      </c>
    </row>
    <row r="31" spans="1:9" ht="65.099999999999994" customHeight="1" x14ac:dyDescent="0.2">
      <c r="A31" s="156" t="s">
        <v>359</v>
      </c>
      <c r="B31" s="652"/>
      <c r="C31" s="707"/>
      <c r="D31" s="9">
        <v>2</v>
      </c>
      <c r="E31" s="10" t="s">
        <v>363</v>
      </c>
      <c r="F31" s="74">
        <v>6.5</v>
      </c>
      <c r="G31" s="25" t="s">
        <v>364</v>
      </c>
      <c r="H31" s="76">
        <v>11024</v>
      </c>
      <c r="I31" s="145" t="s">
        <v>223</v>
      </c>
    </row>
    <row r="32" spans="1:9" ht="65.099999999999994" customHeight="1" x14ac:dyDescent="0.2">
      <c r="A32" s="156" t="s">
        <v>359</v>
      </c>
      <c r="B32" s="70">
        <v>2</v>
      </c>
      <c r="C32" s="144" t="s">
        <v>365</v>
      </c>
      <c r="D32" s="9">
        <v>1</v>
      </c>
      <c r="E32" s="10" t="s">
        <v>366</v>
      </c>
      <c r="F32" s="74">
        <v>6.45</v>
      </c>
      <c r="G32" s="24" t="s">
        <v>367</v>
      </c>
      <c r="H32" s="76">
        <v>11022</v>
      </c>
      <c r="I32" s="145" t="s">
        <v>223</v>
      </c>
    </row>
    <row r="33" spans="1:16" customFormat="1" ht="65.099999999999994" customHeight="1" x14ac:dyDescent="0.2">
      <c r="A33" s="395" t="s">
        <v>359</v>
      </c>
      <c r="B33" s="708">
        <v>2</v>
      </c>
      <c r="C33" s="709" t="s">
        <v>368</v>
      </c>
      <c r="D33" s="9">
        <v>2</v>
      </c>
      <c r="E33" s="10" t="s">
        <v>369</v>
      </c>
      <c r="F33" s="74">
        <v>9.5</v>
      </c>
      <c r="G33" s="24" t="s">
        <v>370</v>
      </c>
      <c r="H33" s="77">
        <v>12873</v>
      </c>
      <c r="I33" s="145" t="s">
        <v>223</v>
      </c>
    </row>
    <row r="34" spans="1:16" customFormat="1" ht="65.099999999999994" customHeight="1" x14ac:dyDescent="0.2">
      <c r="A34" s="395" t="s">
        <v>359</v>
      </c>
      <c r="B34" s="708"/>
      <c r="C34" s="709"/>
      <c r="D34" s="9">
        <v>3</v>
      </c>
      <c r="E34" s="10" t="s">
        <v>371</v>
      </c>
      <c r="F34" s="74">
        <v>12</v>
      </c>
      <c r="G34" s="24" t="s">
        <v>372</v>
      </c>
      <c r="H34" s="77">
        <v>12874</v>
      </c>
      <c r="I34" s="145" t="s">
        <v>223</v>
      </c>
    </row>
    <row r="35" spans="1:16" customFormat="1" ht="65.099999999999994" customHeight="1" x14ac:dyDescent="0.2">
      <c r="A35" s="395" t="s">
        <v>359</v>
      </c>
      <c r="B35" s="708">
        <v>3</v>
      </c>
      <c r="C35" s="709" t="s">
        <v>373</v>
      </c>
      <c r="D35" s="9">
        <v>1</v>
      </c>
      <c r="E35" s="10" t="s">
        <v>374</v>
      </c>
      <c r="F35" s="74">
        <v>7.5</v>
      </c>
      <c r="G35" s="24" t="s">
        <v>375</v>
      </c>
      <c r="H35" s="77">
        <v>12877</v>
      </c>
      <c r="I35" s="145" t="s">
        <v>223</v>
      </c>
    </row>
    <row r="36" spans="1:16" customFormat="1" ht="65.099999999999994" customHeight="1" x14ac:dyDescent="0.2">
      <c r="A36" s="395" t="s">
        <v>359</v>
      </c>
      <c r="B36" s="708"/>
      <c r="C36" s="709"/>
      <c r="D36" s="9">
        <v>2</v>
      </c>
      <c r="E36" s="10" t="s">
        <v>376</v>
      </c>
      <c r="F36" s="74">
        <v>12</v>
      </c>
      <c r="G36" s="24" t="s">
        <v>377</v>
      </c>
      <c r="H36" s="77">
        <v>12878</v>
      </c>
      <c r="I36" s="145" t="s">
        <v>223</v>
      </c>
    </row>
    <row r="37" spans="1:16" customFormat="1" ht="65.099999999999994" customHeight="1" x14ac:dyDescent="0.2">
      <c r="A37" s="396" t="s">
        <v>9</v>
      </c>
      <c r="B37" s="650">
        <v>1</v>
      </c>
      <c r="C37" s="706" t="s">
        <v>378</v>
      </c>
      <c r="D37" s="9">
        <v>1</v>
      </c>
      <c r="E37" s="10" t="s">
        <v>379</v>
      </c>
      <c r="F37" s="74">
        <v>18.2</v>
      </c>
      <c r="G37" s="24" t="s">
        <v>380</v>
      </c>
      <c r="H37" s="76">
        <v>11025</v>
      </c>
      <c r="I37" s="145" t="s">
        <v>223</v>
      </c>
    </row>
    <row r="38" spans="1:16" customFormat="1" ht="65.099999999999994" customHeight="1" x14ac:dyDescent="0.2">
      <c r="A38" s="396" t="s">
        <v>9</v>
      </c>
      <c r="B38" s="652"/>
      <c r="C38" s="707"/>
      <c r="D38" s="9">
        <v>2</v>
      </c>
      <c r="E38" s="10" t="s">
        <v>381</v>
      </c>
      <c r="F38" s="74">
        <v>7.6</v>
      </c>
      <c r="G38" s="25" t="s">
        <v>382</v>
      </c>
      <c r="H38" s="76">
        <v>11026</v>
      </c>
      <c r="I38" s="145" t="s">
        <v>223</v>
      </c>
    </row>
    <row r="45" spans="1:16" x14ac:dyDescent="0.25">
      <c r="C45" s="27"/>
      <c r="D45" s="27"/>
      <c r="E45" s="27"/>
      <c r="F45" s="27"/>
      <c r="G45" s="28"/>
      <c r="J45" s="1"/>
      <c r="K45" s="1"/>
      <c r="L45" s="1"/>
      <c r="M45" s="1"/>
      <c r="N45" s="1"/>
      <c r="O45" s="1"/>
      <c r="P45" s="1"/>
    </row>
    <row r="46" spans="1:16" x14ac:dyDescent="0.2">
      <c r="J46" s="20"/>
      <c r="K46" s="20"/>
      <c r="L46" s="20"/>
      <c r="M46" s="1"/>
      <c r="N46" s="711"/>
      <c r="O46" s="711"/>
      <c r="P46" s="711"/>
    </row>
    <row r="47" spans="1:16" x14ac:dyDescent="0.2">
      <c r="J47" s="21"/>
      <c r="K47" s="21"/>
      <c r="L47" s="21"/>
      <c r="M47" s="1"/>
      <c r="N47" s="710"/>
      <c r="O47" s="710"/>
      <c r="P47" s="710"/>
    </row>
    <row r="48" spans="1:16" x14ac:dyDescent="0.2">
      <c r="J48" s="1"/>
      <c r="K48" s="1"/>
      <c r="L48" s="1"/>
      <c r="M48" s="1"/>
      <c r="N48" s="1"/>
      <c r="O48" s="1"/>
      <c r="P48" s="1"/>
    </row>
    <row r="49" spans="10:16" x14ac:dyDescent="0.2">
      <c r="J49" s="1"/>
      <c r="K49" s="1"/>
      <c r="L49" s="1"/>
      <c r="M49" s="1"/>
      <c r="N49" s="1"/>
      <c r="O49" s="1"/>
      <c r="P49" s="1"/>
    </row>
    <row r="50" spans="10:16" x14ac:dyDescent="0.2">
      <c r="J50" s="1"/>
      <c r="K50" s="1"/>
      <c r="L50" s="1"/>
      <c r="M50" s="1"/>
      <c r="N50" s="1"/>
      <c r="O50" s="1"/>
      <c r="P50" s="1"/>
    </row>
    <row r="51" spans="10:16" x14ac:dyDescent="0.2">
      <c r="J51" s="21"/>
      <c r="K51" s="21"/>
      <c r="L51" s="21"/>
      <c r="M51" s="1"/>
      <c r="N51" s="710"/>
      <c r="O51" s="710"/>
      <c r="P51" s="710"/>
    </row>
    <row r="52" spans="10:16" x14ac:dyDescent="0.2">
      <c r="J52" s="21"/>
      <c r="K52" s="21"/>
      <c r="L52" s="21"/>
      <c r="M52" s="1"/>
      <c r="N52" s="710"/>
      <c r="O52" s="710"/>
      <c r="P52" s="710"/>
    </row>
  </sheetData>
  <autoFilter ref="A2:P38" xr:uid="{00000000-0009-0000-0000-000001000000}">
    <filterColumn colId="3" showButton="0"/>
  </autoFilter>
  <mergeCells count="20">
    <mergeCell ref="N51:P51"/>
    <mergeCell ref="N52:P52"/>
    <mergeCell ref="N46:P46"/>
    <mergeCell ref="B35:B36"/>
    <mergeCell ref="C35:C36"/>
    <mergeCell ref="B37:B38"/>
    <mergeCell ref="C37:C38"/>
    <mergeCell ref="N47:P47"/>
    <mergeCell ref="B24:B25"/>
    <mergeCell ref="C24:C25"/>
    <mergeCell ref="B30:B31"/>
    <mergeCell ref="C30:C31"/>
    <mergeCell ref="B33:B34"/>
    <mergeCell ref="C33:C34"/>
    <mergeCell ref="A1:I1"/>
    <mergeCell ref="D2:E2"/>
    <mergeCell ref="B3:B9"/>
    <mergeCell ref="C3:C9"/>
    <mergeCell ref="B11:B12"/>
    <mergeCell ref="C11:C12"/>
  </mergeCells>
  <pageMargins left="0.25" right="0.25" top="0.5" bottom="0.5" header="0.3" footer="0.3"/>
  <pageSetup paperSize="9" scale="8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1"/>
  <sheetViews>
    <sheetView zoomScale="92" zoomScaleNormal="92" workbookViewId="0">
      <selection activeCell="A60" sqref="A60:XFD69"/>
    </sheetView>
  </sheetViews>
  <sheetFormatPr defaultColWidth="8.85546875" defaultRowHeight="20.25" x14ac:dyDescent="0.2"/>
  <cols>
    <col min="1" max="1" width="9.85546875" customWidth="1"/>
    <col min="2" max="2" width="7.140625" customWidth="1"/>
    <col min="3" max="3" width="48" customWidth="1"/>
    <col min="4" max="4" width="6.42578125" style="39" customWidth="1"/>
    <col min="5" max="5" width="46.42578125" customWidth="1"/>
    <col min="7" max="7" width="18.85546875" customWidth="1"/>
    <col min="8" max="8" width="17.42578125" style="39" customWidth="1"/>
    <col min="9" max="9" width="13.85546875" customWidth="1"/>
    <col min="10" max="10" width="37.7109375" style="30" bestFit="1" customWidth="1"/>
  </cols>
  <sheetData>
    <row r="1" spans="1:10" ht="35.25" customHeight="1" x14ac:dyDescent="0.2">
      <c r="A1" s="719" t="s">
        <v>1205</v>
      </c>
      <c r="B1" s="720"/>
      <c r="C1" s="720"/>
      <c r="D1" s="720"/>
      <c r="E1" s="720"/>
      <c r="F1" s="720"/>
      <c r="G1" s="720"/>
      <c r="H1" s="720"/>
      <c r="I1" s="720"/>
    </row>
    <row r="2" spans="1:10" ht="31.5" x14ac:dyDescent="0.2">
      <c r="A2" s="31" t="s">
        <v>4</v>
      </c>
      <c r="B2" s="31" t="s">
        <v>10</v>
      </c>
      <c r="C2" s="31" t="s">
        <v>11</v>
      </c>
      <c r="D2" s="721" t="s">
        <v>12</v>
      </c>
      <c r="E2" s="721"/>
      <c r="F2" s="31" t="s">
        <v>5</v>
      </c>
      <c r="G2" s="31" t="s">
        <v>3</v>
      </c>
      <c r="H2" s="31" t="s">
        <v>306</v>
      </c>
      <c r="I2" s="31" t="s">
        <v>17</v>
      </c>
      <c r="J2" s="30" t="s">
        <v>1430</v>
      </c>
    </row>
    <row r="3" spans="1:10" ht="229.5" x14ac:dyDescent="0.2">
      <c r="A3" s="392" t="s">
        <v>383</v>
      </c>
      <c r="B3" s="70">
        <v>1</v>
      </c>
      <c r="C3" s="283" t="s">
        <v>353</v>
      </c>
      <c r="D3" s="33">
        <v>1</v>
      </c>
      <c r="E3" s="34" t="s">
        <v>384</v>
      </c>
      <c r="F3" s="175">
        <v>9.16</v>
      </c>
      <c r="G3" s="176" t="s">
        <v>385</v>
      </c>
      <c r="H3" s="127">
        <v>6818</v>
      </c>
      <c r="I3" s="32" t="s">
        <v>223</v>
      </c>
      <c r="J3" s="284"/>
    </row>
    <row r="4" spans="1:10" ht="229.5" x14ac:dyDescent="0.2">
      <c r="A4" s="392" t="s">
        <v>383</v>
      </c>
      <c r="B4" s="70">
        <v>2</v>
      </c>
      <c r="C4" s="283" t="s">
        <v>353</v>
      </c>
      <c r="D4" s="33">
        <v>1</v>
      </c>
      <c r="E4" s="34" t="s">
        <v>386</v>
      </c>
      <c r="F4" s="175">
        <v>9.5399999999999991</v>
      </c>
      <c r="G4" s="176" t="s">
        <v>387</v>
      </c>
      <c r="H4" s="127">
        <v>6819</v>
      </c>
      <c r="I4" s="32" t="s">
        <v>223</v>
      </c>
      <c r="J4" s="284"/>
    </row>
    <row r="5" spans="1:10" ht="229.5" x14ac:dyDescent="0.2">
      <c r="A5" s="392" t="s">
        <v>383</v>
      </c>
      <c r="B5" s="70">
        <v>3</v>
      </c>
      <c r="C5" s="283" t="s">
        <v>353</v>
      </c>
      <c r="D5" s="33">
        <v>1</v>
      </c>
      <c r="E5" s="34" t="s">
        <v>388</v>
      </c>
      <c r="F5" s="175">
        <v>8.44</v>
      </c>
      <c r="G5" s="176" t="s">
        <v>389</v>
      </c>
      <c r="H5" s="127">
        <v>6820</v>
      </c>
      <c r="I5" s="32" t="s">
        <v>223</v>
      </c>
      <c r="J5" s="284"/>
    </row>
    <row r="6" spans="1:10" ht="229.5" x14ac:dyDescent="0.2">
      <c r="A6" s="392" t="s">
        <v>383</v>
      </c>
      <c r="B6" s="70">
        <v>4</v>
      </c>
      <c r="C6" s="283" t="s">
        <v>353</v>
      </c>
      <c r="D6" s="33">
        <v>1</v>
      </c>
      <c r="E6" s="34" t="s">
        <v>390</v>
      </c>
      <c r="F6" s="175">
        <v>9.1999999999999993</v>
      </c>
      <c r="G6" s="176" t="s">
        <v>391</v>
      </c>
      <c r="H6" s="127">
        <v>6821</v>
      </c>
      <c r="I6" s="32" t="s">
        <v>223</v>
      </c>
      <c r="J6" s="284"/>
    </row>
    <row r="7" spans="1:10" ht="121.5" customHeight="1" x14ac:dyDescent="0.2">
      <c r="A7" s="392" t="s">
        <v>383</v>
      </c>
      <c r="B7" s="70">
        <v>5</v>
      </c>
      <c r="C7" s="12" t="s">
        <v>392</v>
      </c>
      <c r="D7" s="33">
        <v>1</v>
      </c>
      <c r="E7" s="34" t="s">
        <v>393</v>
      </c>
      <c r="F7" s="175">
        <v>9.75</v>
      </c>
      <c r="G7" s="176" t="s">
        <v>394</v>
      </c>
      <c r="H7" s="127">
        <v>6822</v>
      </c>
      <c r="I7" s="32" t="s">
        <v>223</v>
      </c>
    </row>
    <row r="8" spans="1:10" ht="124.5" customHeight="1" x14ac:dyDescent="0.2">
      <c r="A8" s="392" t="s">
        <v>383</v>
      </c>
      <c r="B8" s="70">
        <v>6</v>
      </c>
      <c r="C8" s="12" t="s">
        <v>395</v>
      </c>
      <c r="D8" s="33">
        <v>1</v>
      </c>
      <c r="E8" s="34" t="s">
        <v>396</v>
      </c>
      <c r="F8" s="175">
        <v>14.29</v>
      </c>
      <c r="G8" s="176" t="s">
        <v>397</v>
      </c>
      <c r="H8" s="127">
        <v>6823</v>
      </c>
      <c r="I8" s="32" t="s">
        <v>223</v>
      </c>
    </row>
    <row r="9" spans="1:10" ht="110.25" x14ac:dyDescent="0.2">
      <c r="A9" s="392" t="s">
        <v>383</v>
      </c>
      <c r="B9" s="70">
        <v>7</v>
      </c>
      <c r="C9" s="12" t="s">
        <v>398</v>
      </c>
      <c r="D9" s="33">
        <v>1</v>
      </c>
      <c r="E9" s="34" t="s">
        <v>399</v>
      </c>
      <c r="F9" s="175">
        <v>13.5</v>
      </c>
      <c r="G9" s="176" t="s">
        <v>400</v>
      </c>
      <c r="H9" s="127">
        <v>7643</v>
      </c>
      <c r="I9" s="32" t="s">
        <v>223</v>
      </c>
    </row>
    <row r="10" spans="1:10" ht="229.5" x14ac:dyDescent="0.2">
      <c r="A10" s="392" t="s">
        <v>383</v>
      </c>
      <c r="B10" s="70">
        <v>8</v>
      </c>
      <c r="C10" s="283" t="s">
        <v>353</v>
      </c>
      <c r="D10" s="33">
        <v>1</v>
      </c>
      <c r="E10" s="34" t="s">
        <v>401</v>
      </c>
      <c r="F10" s="175">
        <v>9.4499999999999993</v>
      </c>
      <c r="G10" s="177" t="s">
        <v>402</v>
      </c>
      <c r="H10" s="127">
        <v>7644</v>
      </c>
      <c r="I10" s="32" t="s">
        <v>223</v>
      </c>
      <c r="J10" s="284"/>
    </row>
    <row r="11" spans="1:10" ht="124.5" customHeight="1" x14ac:dyDescent="0.2">
      <c r="A11" s="392" t="s">
        <v>383</v>
      </c>
      <c r="B11" s="70">
        <v>9</v>
      </c>
      <c r="C11" s="12" t="s">
        <v>403</v>
      </c>
      <c r="D11" s="33">
        <v>1</v>
      </c>
      <c r="E11" s="34" t="s">
        <v>404</v>
      </c>
      <c r="F11" s="175">
        <v>10.5</v>
      </c>
      <c r="G11" s="176" t="s">
        <v>405</v>
      </c>
      <c r="H11" s="127">
        <v>7645</v>
      </c>
      <c r="I11" s="32" t="s">
        <v>223</v>
      </c>
    </row>
    <row r="12" spans="1:10" ht="354.75" customHeight="1" x14ac:dyDescent="0.2">
      <c r="A12" s="392" t="s">
        <v>383</v>
      </c>
      <c r="B12" s="70">
        <v>10</v>
      </c>
      <c r="C12" s="12" t="s">
        <v>406</v>
      </c>
      <c r="D12" s="33">
        <v>1</v>
      </c>
      <c r="E12" s="34" t="s">
        <v>407</v>
      </c>
      <c r="F12" s="175">
        <v>9.6</v>
      </c>
      <c r="G12" s="177" t="s">
        <v>408</v>
      </c>
      <c r="H12" s="127">
        <v>6971</v>
      </c>
      <c r="I12" s="32" t="s">
        <v>223</v>
      </c>
    </row>
    <row r="13" spans="1:10" ht="312.75" customHeight="1" x14ac:dyDescent="0.2">
      <c r="A13" s="392" t="s">
        <v>383</v>
      </c>
      <c r="B13" s="70">
        <v>11</v>
      </c>
      <c r="C13" s="12" t="s">
        <v>409</v>
      </c>
      <c r="D13" s="33">
        <v>1</v>
      </c>
      <c r="E13" s="34" t="s">
        <v>410</v>
      </c>
      <c r="F13" s="175">
        <v>16.8</v>
      </c>
      <c r="G13" s="176" t="s">
        <v>411</v>
      </c>
      <c r="H13" s="127">
        <v>6981</v>
      </c>
      <c r="I13" s="32" t="s">
        <v>223</v>
      </c>
    </row>
    <row r="14" spans="1:10" ht="163.5" customHeight="1" x14ac:dyDescent="0.2">
      <c r="A14" s="392" t="s">
        <v>383</v>
      </c>
      <c r="B14" s="70">
        <v>12</v>
      </c>
      <c r="C14" s="12" t="s">
        <v>412</v>
      </c>
      <c r="D14" s="33"/>
      <c r="E14" s="34" t="s">
        <v>413</v>
      </c>
      <c r="F14" s="175">
        <v>16.940000000000001</v>
      </c>
      <c r="G14" s="176" t="s">
        <v>414</v>
      </c>
      <c r="H14" s="127">
        <v>7627</v>
      </c>
      <c r="I14" s="32" t="s">
        <v>223</v>
      </c>
    </row>
    <row r="15" spans="1:10" ht="114.75" x14ac:dyDescent="0.2">
      <c r="A15" s="392" t="s">
        <v>383</v>
      </c>
      <c r="B15" s="70">
        <v>13</v>
      </c>
      <c r="C15" s="12" t="s">
        <v>415</v>
      </c>
      <c r="D15" s="33"/>
      <c r="E15" s="34" t="s">
        <v>416</v>
      </c>
      <c r="F15" s="175">
        <v>9.4700000000000006</v>
      </c>
      <c r="G15" s="176" t="s">
        <v>417</v>
      </c>
      <c r="H15" s="127">
        <v>7628</v>
      </c>
      <c r="I15" s="32" t="s">
        <v>223</v>
      </c>
    </row>
    <row r="16" spans="1:10" ht="114.75" x14ac:dyDescent="0.2">
      <c r="A16" s="392" t="s">
        <v>383</v>
      </c>
      <c r="B16" s="70">
        <v>14</v>
      </c>
      <c r="C16" s="12" t="s">
        <v>418</v>
      </c>
      <c r="D16" s="33"/>
      <c r="E16" s="34" t="s">
        <v>419</v>
      </c>
      <c r="F16" s="175">
        <v>16.55</v>
      </c>
      <c r="G16" s="176" t="s">
        <v>420</v>
      </c>
      <c r="H16" s="127">
        <v>7630</v>
      </c>
      <c r="I16" s="32" t="s">
        <v>223</v>
      </c>
    </row>
    <row r="17" spans="1:17" ht="152.25" customHeight="1" x14ac:dyDescent="0.2">
      <c r="A17" s="392" t="s">
        <v>383</v>
      </c>
      <c r="B17" s="70">
        <v>15</v>
      </c>
      <c r="C17" s="12" t="s">
        <v>421</v>
      </c>
      <c r="D17" s="33"/>
      <c r="E17" s="34" t="s">
        <v>422</v>
      </c>
      <c r="F17" s="175">
        <v>13.7</v>
      </c>
      <c r="G17" s="176" t="s">
        <v>423</v>
      </c>
      <c r="H17" s="127">
        <v>7631</v>
      </c>
      <c r="I17" s="32" t="s">
        <v>223</v>
      </c>
    </row>
    <row r="18" spans="1:17" ht="151.5" customHeight="1" x14ac:dyDescent="0.2">
      <c r="A18" s="392" t="s">
        <v>383</v>
      </c>
      <c r="B18" s="70">
        <v>16</v>
      </c>
      <c r="C18" s="12" t="s">
        <v>424</v>
      </c>
      <c r="D18" s="33"/>
      <c r="E18" s="34" t="s">
        <v>425</v>
      </c>
      <c r="F18" s="175">
        <v>11</v>
      </c>
      <c r="G18" s="176" t="s">
        <v>426</v>
      </c>
      <c r="H18" s="127">
        <v>7632</v>
      </c>
      <c r="I18" s="32" t="s">
        <v>223</v>
      </c>
    </row>
    <row r="19" spans="1:17" ht="156" customHeight="1" x14ac:dyDescent="0.2">
      <c r="A19" s="392" t="s">
        <v>383</v>
      </c>
      <c r="B19" s="70">
        <v>17</v>
      </c>
      <c r="C19" s="12" t="s">
        <v>427</v>
      </c>
      <c r="D19" s="33"/>
      <c r="E19" s="34" t="s">
        <v>428</v>
      </c>
      <c r="F19" s="175">
        <v>13.6</v>
      </c>
      <c r="G19" s="176" t="s">
        <v>429</v>
      </c>
      <c r="H19" s="127">
        <v>7634</v>
      </c>
      <c r="I19" s="32" t="s">
        <v>223</v>
      </c>
    </row>
    <row r="20" spans="1:17" ht="137.25" customHeight="1" x14ac:dyDescent="0.2">
      <c r="A20" s="392" t="s">
        <v>383</v>
      </c>
      <c r="B20" s="70">
        <v>18</v>
      </c>
      <c r="C20" s="12" t="s">
        <v>430</v>
      </c>
      <c r="D20" s="33"/>
      <c r="E20" s="34" t="s">
        <v>431</v>
      </c>
      <c r="F20" s="175">
        <v>16.399999999999999</v>
      </c>
      <c r="G20" s="176" t="s">
        <v>432</v>
      </c>
      <c r="H20" s="127">
        <v>7633</v>
      </c>
      <c r="I20" s="32" t="s">
        <v>223</v>
      </c>
    </row>
    <row r="21" spans="1:17" ht="390.75" customHeight="1" x14ac:dyDescent="0.2">
      <c r="A21" s="392" t="s">
        <v>383</v>
      </c>
      <c r="B21" s="158">
        <v>19</v>
      </c>
      <c r="C21" s="80" t="s">
        <v>433</v>
      </c>
      <c r="D21" s="9">
        <v>1</v>
      </c>
      <c r="E21" s="10" t="s">
        <v>434</v>
      </c>
      <c r="F21" s="137">
        <v>9</v>
      </c>
      <c r="G21" s="172" t="s">
        <v>435</v>
      </c>
      <c r="H21" s="127">
        <v>9171</v>
      </c>
      <c r="I21" s="32" t="s">
        <v>223</v>
      </c>
    </row>
    <row r="22" spans="1:17" ht="144.75" customHeight="1" x14ac:dyDescent="0.2">
      <c r="A22" s="83" t="s">
        <v>1055</v>
      </c>
      <c r="B22" s="159">
        <v>20</v>
      </c>
      <c r="C22" s="160" t="s">
        <v>1056</v>
      </c>
      <c r="D22" s="161">
        <v>1</v>
      </c>
      <c r="E22" s="162" t="s">
        <v>1057</v>
      </c>
      <c r="F22" s="169">
        <v>5</v>
      </c>
      <c r="G22" s="170" t="s">
        <v>1058</v>
      </c>
      <c r="H22" s="127">
        <v>13387</v>
      </c>
      <c r="I22" s="32" t="s">
        <v>223</v>
      </c>
    </row>
    <row r="23" spans="1:17" ht="126" customHeight="1" x14ac:dyDescent="0.2">
      <c r="A23" s="83" t="s">
        <v>1055</v>
      </c>
      <c r="B23" s="159">
        <v>21</v>
      </c>
      <c r="C23" s="160" t="s">
        <v>1059</v>
      </c>
      <c r="D23" s="161">
        <v>1</v>
      </c>
      <c r="E23" s="162" t="s">
        <v>1060</v>
      </c>
      <c r="F23" s="169">
        <v>5</v>
      </c>
      <c r="G23" s="170" t="s">
        <v>1061</v>
      </c>
      <c r="H23" s="127">
        <v>13388</v>
      </c>
      <c r="I23" s="32" t="s">
        <v>223</v>
      </c>
    </row>
    <row r="24" spans="1:17" ht="125.25" customHeight="1" x14ac:dyDescent="0.2">
      <c r="A24" s="83" t="s">
        <v>1055</v>
      </c>
      <c r="B24" s="712">
        <v>22</v>
      </c>
      <c r="C24" s="722" t="s">
        <v>1187</v>
      </c>
      <c r="D24" s="161">
        <v>1</v>
      </c>
      <c r="E24" s="162" t="s">
        <v>1062</v>
      </c>
      <c r="F24" s="169">
        <v>5</v>
      </c>
      <c r="G24" s="170" t="s">
        <v>1063</v>
      </c>
      <c r="H24" s="127">
        <v>13389</v>
      </c>
      <c r="I24" s="32" t="s">
        <v>223</v>
      </c>
    </row>
    <row r="25" spans="1:17" ht="270" x14ac:dyDescent="0.2">
      <c r="A25" s="83" t="s">
        <v>1055</v>
      </c>
      <c r="B25" s="713"/>
      <c r="C25" s="723"/>
      <c r="D25" s="161">
        <v>2</v>
      </c>
      <c r="E25" s="162" t="s">
        <v>1064</v>
      </c>
      <c r="F25" s="171">
        <v>5</v>
      </c>
      <c r="G25" s="170" t="s">
        <v>1065</v>
      </c>
      <c r="H25" s="127">
        <v>13390</v>
      </c>
      <c r="I25" s="32" t="s">
        <v>223</v>
      </c>
      <c r="O25" s="35"/>
    </row>
    <row r="26" spans="1:17" ht="134.25" customHeight="1" x14ac:dyDescent="0.2">
      <c r="A26" s="84" t="s">
        <v>1055</v>
      </c>
      <c r="B26" s="713"/>
      <c r="C26" s="724"/>
      <c r="D26" s="9">
        <v>3</v>
      </c>
      <c r="E26" s="10" t="s">
        <v>1066</v>
      </c>
      <c r="F26" s="108">
        <v>5</v>
      </c>
      <c r="G26" s="172" t="s">
        <v>1067</v>
      </c>
      <c r="H26" s="127">
        <v>13391</v>
      </c>
      <c r="I26" s="32" t="s">
        <v>223</v>
      </c>
      <c r="O26" s="35"/>
      <c r="Q26" s="35"/>
    </row>
    <row r="27" spans="1:17" ht="210" x14ac:dyDescent="0.2">
      <c r="A27" s="83" t="s">
        <v>1055</v>
      </c>
      <c r="B27" s="712">
        <v>23</v>
      </c>
      <c r="C27" s="722" t="s">
        <v>1068</v>
      </c>
      <c r="D27" s="161">
        <v>1</v>
      </c>
      <c r="E27" s="162" t="s">
        <v>1069</v>
      </c>
      <c r="F27" s="169">
        <v>5</v>
      </c>
      <c r="G27" s="170" t="s">
        <v>1070</v>
      </c>
      <c r="H27" s="127">
        <v>13392</v>
      </c>
      <c r="I27" s="32" t="s">
        <v>223</v>
      </c>
      <c r="Q27" s="35"/>
    </row>
    <row r="28" spans="1:17" ht="150" x14ac:dyDescent="0.2">
      <c r="A28" s="83" t="s">
        <v>1055</v>
      </c>
      <c r="B28" s="713"/>
      <c r="C28" s="723"/>
      <c r="D28" s="161">
        <v>2</v>
      </c>
      <c r="E28" s="162" t="s">
        <v>1071</v>
      </c>
      <c r="F28" s="169">
        <v>5</v>
      </c>
      <c r="G28" s="170" t="s">
        <v>1072</v>
      </c>
      <c r="H28" s="127">
        <v>13393</v>
      </c>
      <c r="I28" s="32" t="s">
        <v>223</v>
      </c>
    </row>
    <row r="29" spans="1:17" ht="195" x14ac:dyDescent="0.2">
      <c r="A29" s="83" t="s">
        <v>1055</v>
      </c>
      <c r="B29" s="714"/>
      <c r="C29" s="724"/>
      <c r="D29" s="161">
        <v>3</v>
      </c>
      <c r="E29" s="162" t="s">
        <v>1073</v>
      </c>
      <c r="F29" s="169">
        <v>5</v>
      </c>
      <c r="G29" s="170" t="s">
        <v>1074</v>
      </c>
      <c r="H29" s="127">
        <v>13394</v>
      </c>
      <c r="I29" s="32" t="s">
        <v>223</v>
      </c>
    </row>
    <row r="30" spans="1:17" ht="242.25" x14ac:dyDescent="0.2">
      <c r="A30" s="83" t="s">
        <v>1055</v>
      </c>
      <c r="B30" s="159">
        <v>24</v>
      </c>
      <c r="C30" s="160" t="s">
        <v>1075</v>
      </c>
      <c r="D30" s="161">
        <v>1</v>
      </c>
      <c r="E30" s="162" t="s">
        <v>1076</v>
      </c>
      <c r="F30" s="169">
        <v>5</v>
      </c>
      <c r="G30" s="170" t="s">
        <v>1077</v>
      </c>
      <c r="H30" s="127">
        <v>13395</v>
      </c>
      <c r="I30" s="32" t="s">
        <v>223</v>
      </c>
    </row>
    <row r="31" spans="1:17" ht="199.5" x14ac:dyDescent="0.2">
      <c r="A31" s="83" t="s">
        <v>1055</v>
      </c>
      <c r="B31" s="159">
        <v>25</v>
      </c>
      <c r="C31" s="160" t="s">
        <v>1078</v>
      </c>
      <c r="D31" s="161">
        <v>1</v>
      </c>
      <c r="E31" s="162" t="s">
        <v>1079</v>
      </c>
      <c r="F31" s="169">
        <v>5</v>
      </c>
      <c r="G31" s="170" t="s">
        <v>1080</v>
      </c>
      <c r="H31" s="127">
        <v>13396</v>
      </c>
      <c r="I31" s="32" t="s">
        <v>223</v>
      </c>
    </row>
    <row r="32" spans="1:17" ht="150" x14ac:dyDescent="0.2">
      <c r="A32" s="83" t="s">
        <v>1055</v>
      </c>
      <c r="B32" s="712">
        <v>26</v>
      </c>
      <c r="C32" s="647" t="s">
        <v>1081</v>
      </c>
      <c r="D32" s="161">
        <v>1</v>
      </c>
      <c r="E32" s="162" t="s">
        <v>1082</v>
      </c>
      <c r="F32" s="169">
        <v>5</v>
      </c>
      <c r="G32" s="170" t="s">
        <v>1083</v>
      </c>
      <c r="H32" s="127">
        <v>13397</v>
      </c>
      <c r="I32" s="32" t="s">
        <v>223</v>
      </c>
    </row>
    <row r="33" spans="1:9" ht="149.25" customHeight="1" x14ac:dyDescent="0.2">
      <c r="A33" s="84" t="s">
        <v>1055</v>
      </c>
      <c r="B33" s="713"/>
      <c r="C33" s="648"/>
      <c r="D33" s="9">
        <v>2</v>
      </c>
      <c r="E33" s="10" t="s">
        <v>1084</v>
      </c>
      <c r="F33" s="108">
        <v>10.5</v>
      </c>
      <c r="G33" s="172" t="s">
        <v>1085</v>
      </c>
      <c r="H33" s="127">
        <v>13398</v>
      </c>
      <c r="I33" s="32" t="s">
        <v>223</v>
      </c>
    </row>
    <row r="34" spans="1:9" ht="149.25" customHeight="1" x14ac:dyDescent="0.2">
      <c r="A34" s="84" t="s">
        <v>1055</v>
      </c>
      <c r="B34" s="713"/>
      <c r="C34" s="648"/>
      <c r="D34" s="9">
        <v>3</v>
      </c>
      <c r="E34" s="10" t="s">
        <v>1086</v>
      </c>
      <c r="F34" s="108">
        <v>9.5</v>
      </c>
      <c r="G34" s="172" t="s">
        <v>1087</v>
      </c>
      <c r="H34" s="127">
        <v>13399</v>
      </c>
      <c r="I34" s="32" t="s">
        <v>223</v>
      </c>
    </row>
    <row r="35" spans="1:9" ht="225" x14ac:dyDescent="0.2">
      <c r="A35" s="84" t="s">
        <v>1055</v>
      </c>
      <c r="B35" s="713"/>
      <c r="C35" s="648"/>
      <c r="D35" s="9">
        <v>4</v>
      </c>
      <c r="E35" s="10" t="s">
        <v>1088</v>
      </c>
      <c r="F35" s="108">
        <v>11.43</v>
      </c>
      <c r="G35" s="172" t="s">
        <v>1089</v>
      </c>
      <c r="H35" s="127">
        <v>13400</v>
      </c>
      <c r="I35" s="32" t="s">
        <v>223</v>
      </c>
    </row>
    <row r="36" spans="1:9" ht="225" x14ac:dyDescent="0.2">
      <c r="A36" s="84" t="s">
        <v>1055</v>
      </c>
      <c r="B36" s="714"/>
      <c r="C36" s="649"/>
      <c r="D36" s="9">
        <v>5</v>
      </c>
      <c r="E36" s="10" t="s">
        <v>1090</v>
      </c>
      <c r="F36" s="108">
        <v>5</v>
      </c>
      <c r="G36" s="172" t="s">
        <v>1091</v>
      </c>
      <c r="H36" s="127">
        <v>13401</v>
      </c>
      <c r="I36" s="32" t="s">
        <v>223</v>
      </c>
    </row>
    <row r="37" spans="1:9" ht="285" x14ac:dyDescent="0.2">
      <c r="A37" s="84" t="s">
        <v>1055</v>
      </c>
      <c r="B37" s="158">
        <v>27</v>
      </c>
      <c r="C37" s="80" t="s">
        <v>1092</v>
      </c>
      <c r="D37" s="9">
        <v>1</v>
      </c>
      <c r="E37" s="10" t="s">
        <v>1093</v>
      </c>
      <c r="F37" s="108">
        <v>6</v>
      </c>
      <c r="G37" s="172" t="s">
        <v>1094</v>
      </c>
      <c r="H37" s="127">
        <v>13402</v>
      </c>
      <c r="I37" s="32" t="s">
        <v>223</v>
      </c>
    </row>
    <row r="38" spans="1:9" ht="240" x14ac:dyDescent="0.2">
      <c r="A38" s="85" t="s">
        <v>1055</v>
      </c>
      <c r="B38" s="163">
        <v>28</v>
      </c>
      <c r="C38" s="164" t="s">
        <v>1095</v>
      </c>
      <c r="D38" s="9">
        <v>1</v>
      </c>
      <c r="E38" s="10" t="s">
        <v>1096</v>
      </c>
      <c r="F38" s="108">
        <v>6</v>
      </c>
      <c r="G38" s="172" t="s">
        <v>1097</v>
      </c>
      <c r="H38" s="127">
        <v>13403</v>
      </c>
      <c r="I38" s="32" t="s">
        <v>223</v>
      </c>
    </row>
    <row r="39" spans="1:9" ht="228" x14ac:dyDescent="0.2">
      <c r="A39" s="84" t="s">
        <v>1055</v>
      </c>
      <c r="B39" s="158">
        <v>29</v>
      </c>
      <c r="C39" s="80" t="s">
        <v>1098</v>
      </c>
      <c r="D39" s="9">
        <v>1</v>
      </c>
      <c r="E39" s="10" t="s">
        <v>1099</v>
      </c>
      <c r="F39" s="108">
        <v>5</v>
      </c>
      <c r="G39" s="172" t="s">
        <v>1100</v>
      </c>
      <c r="H39" s="127">
        <v>13404</v>
      </c>
      <c r="I39" s="32" t="s">
        <v>223</v>
      </c>
    </row>
    <row r="40" spans="1:9" ht="228" x14ac:dyDescent="0.2">
      <c r="A40" s="84" t="s">
        <v>1055</v>
      </c>
      <c r="B40" s="158">
        <v>30</v>
      </c>
      <c r="C40" s="80" t="s">
        <v>1101</v>
      </c>
      <c r="D40" s="9">
        <v>1</v>
      </c>
      <c r="E40" s="10" t="s">
        <v>1102</v>
      </c>
      <c r="F40" s="108">
        <v>5</v>
      </c>
      <c r="G40" s="172" t="s">
        <v>1103</v>
      </c>
      <c r="H40" s="127">
        <v>13405</v>
      </c>
      <c r="I40" s="32" t="s">
        <v>223</v>
      </c>
    </row>
    <row r="41" spans="1:9" ht="242.25" x14ac:dyDescent="0.2">
      <c r="A41" s="86" t="s">
        <v>1055</v>
      </c>
      <c r="B41" s="165">
        <v>31</v>
      </c>
      <c r="C41" s="166" t="s">
        <v>1104</v>
      </c>
      <c r="D41" s="167">
        <v>1</v>
      </c>
      <c r="E41" s="94" t="s">
        <v>1105</v>
      </c>
      <c r="F41" s="173">
        <v>9</v>
      </c>
      <c r="G41" s="174" t="s">
        <v>1106</v>
      </c>
      <c r="H41" s="127">
        <v>13406</v>
      </c>
      <c r="I41" s="32" t="s">
        <v>223</v>
      </c>
    </row>
    <row r="42" spans="1:9" ht="228" x14ac:dyDescent="0.2">
      <c r="A42" s="86" t="s">
        <v>1055</v>
      </c>
      <c r="B42" s="165">
        <v>32</v>
      </c>
      <c r="C42" s="166" t="s">
        <v>1107</v>
      </c>
      <c r="D42" s="167">
        <v>1</v>
      </c>
      <c r="E42" s="94" t="s">
        <v>1108</v>
      </c>
      <c r="F42" s="173">
        <v>6</v>
      </c>
      <c r="G42" s="174" t="s">
        <v>1109</v>
      </c>
      <c r="H42" s="127">
        <v>13407</v>
      </c>
      <c r="I42" s="32" t="s">
        <v>223</v>
      </c>
    </row>
    <row r="43" spans="1:9" ht="199.5" x14ac:dyDescent="0.2">
      <c r="A43" s="86" t="s">
        <v>1055</v>
      </c>
      <c r="B43" s="165">
        <v>33</v>
      </c>
      <c r="C43" s="166" t="s">
        <v>1110</v>
      </c>
      <c r="D43" s="167">
        <v>1</v>
      </c>
      <c r="E43" s="94" t="s">
        <v>1111</v>
      </c>
      <c r="F43" s="173">
        <v>6</v>
      </c>
      <c r="G43" s="174" t="s">
        <v>1112</v>
      </c>
      <c r="H43" s="127">
        <v>13408</v>
      </c>
      <c r="I43" s="32" t="s">
        <v>223</v>
      </c>
    </row>
    <row r="44" spans="1:9" ht="242.25" x14ac:dyDescent="0.2">
      <c r="A44" s="86" t="s">
        <v>1055</v>
      </c>
      <c r="B44" s="165">
        <v>34</v>
      </c>
      <c r="C44" s="166" t="s">
        <v>1113</v>
      </c>
      <c r="D44" s="167">
        <v>1</v>
      </c>
      <c r="E44" s="94" t="s">
        <v>1114</v>
      </c>
      <c r="F44" s="173">
        <v>5</v>
      </c>
      <c r="G44" s="174" t="s">
        <v>1115</v>
      </c>
      <c r="H44" s="127">
        <v>13409</v>
      </c>
      <c r="I44" s="32" t="s">
        <v>223</v>
      </c>
    </row>
    <row r="45" spans="1:9" ht="114.75" x14ac:dyDescent="0.2">
      <c r="A45" s="393" t="s">
        <v>436</v>
      </c>
      <c r="B45" s="70">
        <v>1</v>
      </c>
      <c r="C45" s="12" t="s">
        <v>437</v>
      </c>
      <c r="D45" s="33">
        <v>1</v>
      </c>
      <c r="E45" s="34" t="s">
        <v>438</v>
      </c>
      <c r="F45" s="175">
        <v>9.9793000000000003</v>
      </c>
      <c r="G45" s="176" t="s">
        <v>439</v>
      </c>
      <c r="H45" s="127">
        <v>6824</v>
      </c>
      <c r="I45" s="32" t="s">
        <v>223</v>
      </c>
    </row>
    <row r="46" spans="1:9" ht="114.75" x14ac:dyDescent="0.2">
      <c r="A46" s="393" t="s">
        <v>436</v>
      </c>
      <c r="B46" s="70">
        <v>2</v>
      </c>
      <c r="C46" s="12" t="s">
        <v>440</v>
      </c>
      <c r="D46" s="33">
        <v>2</v>
      </c>
      <c r="E46" s="34" t="s">
        <v>441</v>
      </c>
      <c r="F46" s="175">
        <v>9</v>
      </c>
      <c r="G46" s="176" t="s">
        <v>442</v>
      </c>
      <c r="H46" s="127">
        <v>6825</v>
      </c>
      <c r="I46" s="32" t="s">
        <v>223</v>
      </c>
    </row>
    <row r="47" spans="1:9" ht="114.75" x14ac:dyDescent="0.2">
      <c r="A47" s="393" t="s">
        <v>436</v>
      </c>
      <c r="B47" s="70">
        <v>3</v>
      </c>
      <c r="C47" s="12" t="s">
        <v>443</v>
      </c>
      <c r="D47" s="33"/>
      <c r="E47" s="34" t="s">
        <v>444</v>
      </c>
      <c r="F47" s="178">
        <v>10</v>
      </c>
      <c r="G47" s="179" t="s">
        <v>445</v>
      </c>
      <c r="H47" s="127">
        <v>7629</v>
      </c>
      <c r="I47" s="32" t="s">
        <v>223</v>
      </c>
    </row>
    <row r="48" spans="1:9" ht="127.5" x14ac:dyDescent="0.2">
      <c r="A48" s="393" t="s">
        <v>436</v>
      </c>
      <c r="B48" s="70">
        <v>4</v>
      </c>
      <c r="C48" s="12" t="s">
        <v>446</v>
      </c>
      <c r="D48" s="33"/>
      <c r="E48" s="34" t="s">
        <v>447</v>
      </c>
      <c r="F48" s="178">
        <v>10.19</v>
      </c>
      <c r="G48" s="176" t="s">
        <v>448</v>
      </c>
      <c r="H48" s="127">
        <v>7635</v>
      </c>
      <c r="I48" s="32" t="s">
        <v>223</v>
      </c>
    </row>
    <row r="49" spans="1:10" ht="127.5" x14ac:dyDescent="0.2">
      <c r="A49" s="393" t="s">
        <v>436</v>
      </c>
      <c r="B49" s="70">
        <v>5</v>
      </c>
      <c r="C49" s="12" t="s">
        <v>449</v>
      </c>
      <c r="D49" s="33"/>
      <c r="E49" s="34" t="s">
        <v>450</v>
      </c>
      <c r="F49" s="178">
        <v>10.54</v>
      </c>
      <c r="G49" s="176" t="s">
        <v>451</v>
      </c>
      <c r="H49" s="127">
        <v>7636</v>
      </c>
      <c r="I49" s="32" t="s">
        <v>223</v>
      </c>
    </row>
    <row r="50" spans="1:10" ht="114.75" x14ac:dyDescent="0.2">
      <c r="A50" s="393" t="s">
        <v>436</v>
      </c>
      <c r="B50" s="70">
        <v>6</v>
      </c>
      <c r="C50" s="12" t="s">
        <v>452</v>
      </c>
      <c r="D50" s="33"/>
      <c r="E50" s="34" t="s">
        <v>453</v>
      </c>
      <c r="F50" s="178">
        <v>10.48</v>
      </c>
      <c r="G50" s="176" t="s">
        <v>454</v>
      </c>
      <c r="H50" s="127">
        <v>7637</v>
      </c>
      <c r="I50" s="32" t="s">
        <v>223</v>
      </c>
    </row>
    <row r="51" spans="1:10" ht="127.5" x14ac:dyDescent="0.2">
      <c r="A51" s="393" t="s">
        <v>436</v>
      </c>
      <c r="B51" s="70">
        <v>7</v>
      </c>
      <c r="C51" s="12" t="s">
        <v>455</v>
      </c>
      <c r="D51" s="33"/>
      <c r="E51" s="34" t="s">
        <v>456</v>
      </c>
      <c r="F51" s="178">
        <v>11.4</v>
      </c>
      <c r="G51" s="176" t="s">
        <v>457</v>
      </c>
      <c r="H51" s="127">
        <v>7638</v>
      </c>
      <c r="I51" s="32" t="s">
        <v>223</v>
      </c>
    </row>
    <row r="52" spans="1:10" ht="127.5" x14ac:dyDescent="0.2">
      <c r="A52" s="393" t="s">
        <v>436</v>
      </c>
      <c r="B52" s="70">
        <v>8</v>
      </c>
      <c r="C52" s="12" t="s">
        <v>458</v>
      </c>
      <c r="D52" s="33"/>
      <c r="E52" s="34" t="s">
        <v>459</v>
      </c>
      <c r="F52" s="178">
        <v>10.02</v>
      </c>
      <c r="G52" s="176" t="s">
        <v>460</v>
      </c>
      <c r="H52" s="127">
        <v>7639</v>
      </c>
      <c r="I52" s="32" t="s">
        <v>223</v>
      </c>
    </row>
    <row r="53" spans="1:10" ht="114.75" x14ac:dyDescent="0.2">
      <c r="A53" s="393" t="s">
        <v>436</v>
      </c>
      <c r="B53" s="70">
        <v>9</v>
      </c>
      <c r="C53" s="12" t="s">
        <v>461</v>
      </c>
      <c r="D53" s="33"/>
      <c r="E53" s="34" t="s">
        <v>462</v>
      </c>
      <c r="F53" s="178">
        <v>9.83</v>
      </c>
      <c r="G53" s="176" t="s">
        <v>463</v>
      </c>
      <c r="H53" s="127">
        <v>7640</v>
      </c>
      <c r="I53" s="32" t="s">
        <v>223</v>
      </c>
    </row>
    <row r="54" spans="1:10" ht="127.5" x14ac:dyDescent="0.2">
      <c r="A54" s="393" t="s">
        <v>436</v>
      </c>
      <c r="B54" s="70">
        <v>10</v>
      </c>
      <c r="C54" s="12" t="s">
        <v>464</v>
      </c>
      <c r="D54" s="33"/>
      <c r="E54" s="34" t="s">
        <v>465</v>
      </c>
      <c r="F54" s="178">
        <v>10</v>
      </c>
      <c r="G54" s="176" t="s">
        <v>466</v>
      </c>
      <c r="H54" s="127">
        <v>7641</v>
      </c>
      <c r="I54" s="32" t="s">
        <v>223</v>
      </c>
    </row>
    <row r="55" spans="1:10" ht="114.75" x14ac:dyDescent="0.2">
      <c r="A55" s="393" t="s">
        <v>436</v>
      </c>
      <c r="B55" s="70">
        <v>11</v>
      </c>
      <c r="C55" s="12" t="s">
        <v>467</v>
      </c>
      <c r="D55" s="33"/>
      <c r="E55" s="34" t="s">
        <v>468</v>
      </c>
      <c r="F55" s="178">
        <v>10.24</v>
      </c>
      <c r="G55" s="177" t="s">
        <v>469</v>
      </c>
      <c r="H55" s="127">
        <v>7642</v>
      </c>
      <c r="I55" s="32" t="s">
        <v>223</v>
      </c>
    </row>
    <row r="56" spans="1:10" ht="114.75" x14ac:dyDescent="0.2">
      <c r="A56" s="393" t="s">
        <v>436</v>
      </c>
      <c r="B56" s="70">
        <v>12</v>
      </c>
      <c r="C56" s="12" t="s">
        <v>470</v>
      </c>
      <c r="D56" s="33"/>
      <c r="E56" s="36" t="s">
        <v>471</v>
      </c>
      <c r="F56" s="178">
        <v>10</v>
      </c>
      <c r="G56" s="176" t="s">
        <v>472</v>
      </c>
      <c r="H56" s="127">
        <v>7834</v>
      </c>
      <c r="I56" s="32" t="s">
        <v>223</v>
      </c>
    </row>
    <row r="57" spans="1:10" ht="127.5" x14ac:dyDescent="0.2">
      <c r="A57" s="393" t="s">
        <v>436</v>
      </c>
      <c r="B57" s="70">
        <v>13</v>
      </c>
      <c r="C57" s="12" t="s">
        <v>473</v>
      </c>
      <c r="D57" s="33"/>
      <c r="E57" s="36" t="s">
        <v>474</v>
      </c>
      <c r="F57" s="178">
        <v>10</v>
      </c>
      <c r="G57" s="176" t="s">
        <v>475</v>
      </c>
      <c r="H57" s="127">
        <v>7835</v>
      </c>
      <c r="I57" s="32" t="s">
        <v>223</v>
      </c>
    </row>
    <row r="58" spans="1:10" ht="165" x14ac:dyDescent="0.2">
      <c r="A58" s="394" t="s">
        <v>602</v>
      </c>
      <c r="B58" s="715">
        <v>1</v>
      </c>
      <c r="C58" s="717" t="s">
        <v>1217</v>
      </c>
      <c r="D58" s="300">
        <v>1</v>
      </c>
      <c r="E58" s="301" t="s">
        <v>1218</v>
      </c>
      <c r="F58" s="302">
        <v>9.3699999999999992</v>
      </c>
      <c r="G58" s="300" t="s">
        <v>1219</v>
      </c>
      <c r="H58" s="306">
        <v>13790</v>
      </c>
      <c r="I58" s="32" t="s">
        <v>223</v>
      </c>
      <c r="J58"/>
    </row>
    <row r="59" spans="1:10" ht="180" x14ac:dyDescent="0.2">
      <c r="A59" s="394" t="s">
        <v>602</v>
      </c>
      <c r="B59" s="716"/>
      <c r="C59" s="718"/>
      <c r="D59" s="300">
        <v>2</v>
      </c>
      <c r="E59" s="301" t="s">
        <v>1220</v>
      </c>
      <c r="F59" s="302">
        <v>9.6999999999999993</v>
      </c>
      <c r="G59" s="300" t="s">
        <v>1221</v>
      </c>
      <c r="H59" s="306">
        <v>13791</v>
      </c>
      <c r="I59" s="32" t="s">
        <v>223</v>
      </c>
      <c r="J59"/>
    </row>
    <row r="61" spans="1:10" x14ac:dyDescent="0.25">
      <c r="C61" s="37"/>
      <c r="D61" s="38"/>
      <c r="F61" s="37"/>
      <c r="G61" s="37"/>
    </row>
  </sheetData>
  <autoFilter ref="A2:Q59" xr:uid="{00000000-0009-0000-0000-000002000000}">
    <filterColumn colId="3" showButton="0"/>
  </autoFilter>
  <mergeCells count="10">
    <mergeCell ref="B32:B36"/>
    <mergeCell ref="C32:C36"/>
    <mergeCell ref="B58:B59"/>
    <mergeCell ref="C58:C59"/>
    <mergeCell ref="A1:I1"/>
    <mergeCell ref="D2:E2"/>
    <mergeCell ref="B24:B26"/>
    <mergeCell ref="C24:C26"/>
    <mergeCell ref="B27:B29"/>
    <mergeCell ref="C27:C29"/>
  </mergeCells>
  <printOptions horizontalCentered="1" verticalCentered="1"/>
  <pageMargins left="0.25" right="0.25" top="0.25" bottom="0.25" header="0.3" footer="0.3"/>
  <pageSetup paperSize="9" scale="8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3"/>
  <sheetViews>
    <sheetView zoomScale="50" zoomScaleNormal="50" zoomScalePageLayoutView="110" workbookViewId="0">
      <selection activeCell="E102" sqref="E102"/>
    </sheetView>
  </sheetViews>
  <sheetFormatPr defaultColWidth="8.85546875" defaultRowHeight="12.75" x14ac:dyDescent="0.2"/>
  <cols>
    <col min="1" max="1" width="13.42578125" style="40" customWidth="1"/>
    <col min="2" max="2" width="7.140625" customWidth="1"/>
    <col min="3" max="3" width="51" customWidth="1"/>
    <col min="4" max="4" width="15" customWidth="1"/>
    <col min="5" max="5" width="46" customWidth="1"/>
    <col min="7" max="7" width="18.140625" customWidth="1"/>
    <col min="8" max="8" width="15.42578125" customWidth="1"/>
    <col min="9" max="9" width="25" style="40" customWidth="1"/>
    <col min="10" max="10" width="10.140625" bestFit="1" customWidth="1"/>
    <col min="11" max="12" width="14.5703125" bestFit="1" customWidth="1"/>
    <col min="13" max="13" width="10.140625" bestFit="1" customWidth="1"/>
  </cols>
  <sheetData>
    <row r="1" spans="1:9" ht="35.25" customHeight="1" x14ac:dyDescent="0.2">
      <c r="A1" s="734" t="s">
        <v>1315</v>
      </c>
      <c r="B1" s="735"/>
      <c r="C1" s="735"/>
      <c r="D1" s="735"/>
      <c r="E1" s="735"/>
      <c r="F1" s="735"/>
      <c r="G1" s="735"/>
      <c r="H1" s="735"/>
      <c r="I1" s="735"/>
    </row>
    <row r="2" spans="1:9" ht="87" customHeight="1" x14ac:dyDescent="0.2">
      <c r="A2" s="263" t="s">
        <v>4</v>
      </c>
      <c r="B2" s="31" t="s">
        <v>10</v>
      </c>
      <c r="C2" s="31" t="s">
        <v>11</v>
      </c>
      <c r="D2" s="721" t="s">
        <v>12</v>
      </c>
      <c r="E2" s="721"/>
      <c r="F2" s="31" t="s">
        <v>5</v>
      </c>
      <c r="G2" s="31" t="s">
        <v>3</v>
      </c>
      <c r="H2" s="31" t="s">
        <v>306</v>
      </c>
      <c r="I2" s="31" t="s">
        <v>17</v>
      </c>
    </row>
    <row r="3" spans="1:9" ht="154.5" customHeight="1" x14ac:dyDescent="0.2">
      <c r="A3" s="266" t="s">
        <v>307</v>
      </c>
      <c r="B3" s="708">
        <v>2</v>
      </c>
      <c r="C3" s="657" t="s">
        <v>308</v>
      </c>
      <c r="D3" s="33">
        <v>1</v>
      </c>
      <c r="E3" s="34" t="s">
        <v>683</v>
      </c>
      <c r="F3" s="108">
        <v>24.96</v>
      </c>
      <c r="G3" s="176" t="s">
        <v>682</v>
      </c>
      <c r="H3" s="168">
        <v>6855</v>
      </c>
      <c r="I3" s="183" t="s">
        <v>223</v>
      </c>
    </row>
    <row r="4" spans="1:9" ht="168" customHeight="1" x14ac:dyDescent="0.2">
      <c r="A4" s="266" t="s">
        <v>307</v>
      </c>
      <c r="B4" s="708"/>
      <c r="C4" s="658"/>
      <c r="D4" s="33">
        <v>2</v>
      </c>
      <c r="E4" s="34" t="s">
        <v>681</v>
      </c>
      <c r="F4" s="108">
        <v>22.3</v>
      </c>
      <c r="G4" s="184" t="s">
        <v>680</v>
      </c>
      <c r="H4" s="168">
        <v>6856</v>
      </c>
      <c r="I4" s="183" t="s">
        <v>223</v>
      </c>
    </row>
    <row r="5" spans="1:9" ht="118.5" customHeight="1" x14ac:dyDescent="0.2">
      <c r="A5" s="388" t="s">
        <v>9</v>
      </c>
      <c r="B5" s="650">
        <v>1</v>
      </c>
      <c r="C5" s="657" t="s">
        <v>308</v>
      </c>
      <c r="D5" s="33">
        <v>1</v>
      </c>
      <c r="E5" s="34" t="s">
        <v>679</v>
      </c>
      <c r="F5" s="108">
        <v>10.55</v>
      </c>
      <c r="G5" s="176" t="s">
        <v>678</v>
      </c>
      <c r="H5" s="168">
        <v>6857</v>
      </c>
      <c r="I5" s="183" t="s">
        <v>223</v>
      </c>
    </row>
    <row r="6" spans="1:9" ht="110.25" x14ac:dyDescent="0.2">
      <c r="A6" s="388" t="s">
        <v>9</v>
      </c>
      <c r="B6" s="651"/>
      <c r="C6" s="664"/>
      <c r="D6" s="33">
        <v>2</v>
      </c>
      <c r="E6" s="34" t="s">
        <v>677</v>
      </c>
      <c r="F6" s="108">
        <v>15.1</v>
      </c>
      <c r="G6" s="176" t="s">
        <v>676</v>
      </c>
      <c r="H6" s="168">
        <v>6858</v>
      </c>
      <c r="I6" s="183" t="s">
        <v>223</v>
      </c>
    </row>
    <row r="7" spans="1:9" ht="110.25" x14ac:dyDescent="0.2">
      <c r="A7" s="388" t="s">
        <v>9</v>
      </c>
      <c r="B7" s="651"/>
      <c r="C7" s="664"/>
      <c r="D7" s="33">
        <v>3</v>
      </c>
      <c r="E7" s="34" t="s">
        <v>675</v>
      </c>
      <c r="F7" s="108">
        <v>17.3</v>
      </c>
      <c r="G7" s="184" t="s">
        <v>674</v>
      </c>
      <c r="H7" s="168">
        <v>6859</v>
      </c>
      <c r="I7" s="183" t="s">
        <v>223</v>
      </c>
    </row>
    <row r="8" spans="1:9" ht="110.25" x14ac:dyDescent="0.2">
      <c r="A8" s="388" t="s">
        <v>9</v>
      </c>
      <c r="B8" s="652"/>
      <c r="C8" s="658"/>
      <c r="D8" s="33">
        <v>4</v>
      </c>
      <c r="E8" s="34" t="s">
        <v>673</v>
      </c>
      <c r="F8" s="108">
        <v>18.5</v>
      </c>
      <c r="G8" s="237" t="s">
        <v>672</v>
      </c>
      <c r="H8" s="168">
        <v>6860</v>
      </c>
      <c r="I8" s="183" t="s">
        <v>223</v>
      </c>
    </row>
    <row r="9" spans="1:9" ht="333.75" customHeight="1" x14ac:dyDescent="0.2">
      <c r="A9" s="267" t="s">
        <v>668</v>
      </c>
      <c r="B9" s="65">
        <v>2</v>
      </c>
      <c r="C9" s="66" t="s">
        <v>671</v>
      </c>
      <c r="D9" s="9">
        <v>1</v>
      </c>
      <c r="E9" s="10" t="s">
        <v>670</v>
      </c>
      <c r="F9" s="108">
        <v>10</v>
      </c>
      <c r="G9" s="172" t="s">
        <v>669</v>
      </c>
      <c r="H9" s="137">
        <v>9269</v>
      </c>
      <c r="I9" s="183" t="s">
        <v>223</v>
      </c>
    </row>
    <row r="10" spans="1:9" ht="267.75" x14ac:dyDescent="0.2">
      <c r="A10" s="265" t="s">
        <v>668</v>
      </c>
      <c r="B10" s="70">
        <v>3</v>
      </c>
      <c r="C10" s="180" t="s">
        <v>378</v>
      </c>
      <c r="D10" s="9">
        <v>1</v>
      </c>
      <c r="E10" s="10" t="s">
        <v>667</v>
      </c>
      <c r="F10" s="108">
        <v>10.8</v>
      </c>
      <c r="G10" s="172" t="s">
        <v>666</v>
      </c>
      <c r="H10" s="137">
        <v>11020</v>
      </c>
      <c r="I10" s="183" t="s">
        <v>223</v>
      </c>
    </row>
    <row r="11" spans="1:9" ht="242.25" x14ac:dyDescent="0.2">
      <c r="A11" s="265" t="s">
        <v>668</v>
      </c>
      <c r="B11" s="270">
        <v>4</v>
      </c>
      <c r="C11" s="271" t="s">
        <v>1146</v>
      </c>
      <c r="D11" s="261">
        <v>1</v>
      </c>
      <c r="E11" s="257" t="s">
        <v>1125</v>
      </c>
      <c r="F11" s="108">
        <v>23.68</v>
      </c>
      <c r="G11" s="172" t="s">
        <v>1126</v>
      </c>
      <c r="H11" s="137">
        <v>13463</v>
      </c>
      <c r="I11" s="183" t="s">
        <v>223</v>
      </c>
    </row>
    <row r="12" spans="1:9" ht="327.75" customHeight="1" x14ac:dyDescent="0.2">
      <c r="A12" s="268" t="s">
        <v>650</v>
      </c>
      <c r="B12" s="70">
        <v>1</v>
      </c>
      <c r="C12" s="12" t="s">
        <v>665</v>
      </c>
      <c r="D12" s="33">
        <v>1</v>
      </c>
      <c r="E12" s="34" t="s">
        <v>664</v>
      </c>
      <c r="F12" s="108">
        <v>10</v>
      </c>
      <c r="G12" s="176" t="s">
        <v>663</v>
      </c>
      <c r="H12" s="168">
        <v>6696</v>
      </c>
      <c r="I12" s="183" t="s">
        <v>1425</v>
      </c>
    </row>
    <row r="13" spans="1:9" ht="229.5" x14ac:dyDescent="0.2">
      <c r="A13" s="268" t="s">
        <v>650</v>
      </c>
      <c r="B13" s="70">
        <v>3</v>
      </c>
      <c r="C13" s="12" t="s">
        <v>662</v>
      </c>
      <c r="D13" s="33">
        <v>1</v>
      </c>
      <c r="E13" s="34" t="s">
        <v>661</v>
      </c>
      <c r="F13" s="108">
        <v>10</v>
      </c>
      <c r="G13" s="176" t="s">
        <v>660</v>
      </c>
      <c r="H13" s="168">
        <v>6861</v>
      </c>
      <c r="I13" s="183" t="s">
        <v>223</v>
      </c>
    </row>
    <row r="14" spans="1:9" ht="306" customHeight="1" x14ac:dyDescent="0.2">
      <c r="A14" s="304" t="s">
        <v>650</v>
      </c>
      <c r="B14" s="270">
        <v>3</v>
      </c>
      <c r="C14" s="435" t="s">
        <v>1389</v>
      </c>
      <c r="D14" s="9">
        <v>1</v>
      </c>
      <c r="E14" s="436" t="s">
        <v>1390</v>
      </c>
      <c r="F14" s="108">
        <v>9.9499999999999993</v>
      </c>
      <c r="G14" s="172" t="s">
        <v>1208</v>
      </c>
      <c r="H14" s="137">
        <v>13766</v>
      </c>
      <c r="I14" s="183" t="s">
        <v>223</v>
      </c>
    </row>
    <row r="15" spans="1:9" ht="302.25" customHeight="1" x14ac:dyDescent="0.2">
      <c r="A15" s="268" t="s">
        <v>650</v>
      </c>
      <c r="B15" s="70">
        <v>5</v>
      </c>
      <c r="C15" s="12" t="s">
        <v>659</v>
      </c>
      <c r="D15" s="33">
        <v>1</v>
      </c>
      <c r="E15" s="34" t="s">
        <v>658</v>
      </c>
      <c r="F15" s="108">
        <v>11</v>
      </c>
      <c r="G15" s="176" t="s">
        <v>657</v>
      </c>
      <c r="H15" s="137">
        <v>7245</v>
      </c>
      <c r="I15" s="183" t="s">
        <v>1425</v>
      </c>
    </row>
    <row r="16" spans="1:9" ht="318.75" x14ac:dyDescent="0.2">
      <c r="A16" s="268" t="s">
        <v>650</v>
      </c>
      <c r="B16" s="65">
        <v>6</v>
      </c>
      <c r="C16" s="66" t="s">
        <v>656</v>
      </c>
      <c r="D16" s="9">
        <v>1</v>
      </c>
      <c r="E16" s="10" t="s">
        <v>655</v>
      </c>
      <c r="F16" s="108">
        <v>57.6</v>
      </c>
      <c r="G16" s="172" t="s">
        <v>654</v>
      </c>
      <c r="H16" s="137">
        <v>8414</v>
      </c>
      <c r="I16" s="183" t="s">
        <v>1425</v>
      </c>
    </row>
    <row r="17" spans="1:10" ht="261.75" customHeight="1" x14ac:dyDescent="0.2">
      <c r="A17" s="268" t="s">
        <v>650</v>
      </c>
      <c r="B17" s="65">
        <v>7</v>
      </c>
      <c r="C17" s="66" t="s">
        <v>653</v>
      </c>
      <c r="D17" s="9">
        <v>1</v>
      </c>
      <c r="E17" s="10" t="s">
        <v>652</v>
      </c>
      <c r="F17" s="108">
        <v>10</v>
      </c>
      <c r="G17" s="172" t="s">
        <v>651</v>
      </c>
      <c r="H17" s="137">
        <v>8415</v>
      </c>
      <c r="I17" s="183" t="s">
        <v>223</v>
      </c>
    </row>
    <row r="18" spans="1:10" ht="379.5" customHeight="1" x14ac:dyDescent="0.2">
      <c r="A18" s="268" t="s">
        <v>650</v>
      </c>
      <c r="B18" s="270">
        <v>8</v>
      </c>
      <c r="C18" s="282" t="s">
        <v>1273</v>
      </c>
      <c r="D18" s="261">
        <v>1</v>
      </c>
      <c r="E18" s="257" t="s">
        <v>1275</v>
      </c>
      <c r="F18" s="108">
        <v>22.1</v>
      </c>
      <c r="G18" s="172" t="s">
        <v>649</v>
      </c>
      <c r="H18" s="137">
        <v>9170</v>
      </c>
      <c r="I18" s="183" t="s">
        <v>223</v>
      </c>
    </row>
    <row r="19" spans="1:10" ht="255" x14ac:dyDescent="0.2">
      <c r="A19" s="268" t="s">
        <v>650</v>
      </c>
      <c r="B19" s="270">
        <v>9</v>
      </c>
      <c r="C19" s="277" t="s">
        <v>689</v>
      </c>
      <c r="D19" s="261">
        <v>1</v>
      </c>
      <c r="E19" s="257" t="s">
        <v>1173</v>
      </c>
      <c r="F19" s="108">
        <v>6</v>
      </c>
      <c r="G19" s="172" t="s">
        <v>1174</v>
      </c>
      <c r="H19" s="137">
        <v>13641</v>
      </c>
      <c r="I19" s="183" t="s">
        <v>223</v>
      </c>
    </row>
    <row r="20" spans="1:10" ht="379.5" customHeight="1" x14ac:dyDescent="0.2">
      <c r="A20" s="268" t="s">
        <v>650</v>
      </c>
      <c r="B20" s="270">
        <v>10</v>
      </c>
      <c r="C20" s="277" t="s">
        <v>1206</v>
      </c>
      <c r="D20" s="261">
        <v>1</v>
      </c>
      <c r="E20" s="257" t="s">
        <v>1175</v>
      </c>
      <c r="F20" s="108">
        <v>11.8</v>
      </c>
      <c r="G20" s="172" t="s">
        <v>1176</v>
      </c>
      <c r="H20" s="137">
        <v>13643</v>
      </c>
      <c r="I20" s="183" t="s">
        <v>223</v>
      </c>
    </row>
    <row r="21" spans="1:10" ht="379.5" customHeight="1" x14ac:dyDescent="0.2">
      <c r="A21" s="304" t="s">
        <v>650</v>
      </c>
      <c r="B21" s="270">
        <v>11</v>
      </c>
      <c r="C21" s="435" t="s">
        <v>1389</v>
      </c>
      <c r="D21" s="9">
        <v>2</v>
      </c>
      <c r="E21" s="436" t="s">
        <v>1391</v>
      </c>
      <c r="F21" s="108">
        <v>10.61</v>
      </c>
      <c r="G21" s="172" t="s">
        <v>1207</v>
      </c>
      <c r="H21" s="137">
        <v>13767</v>
      </c>
      <c r="I21" s="183" t="s">
        <v>223</v>
      </c>
    </row>
    <row r="22" spans="1:10" ht="379.5" customHeight="1" x14ac:dyDescent="0.2">
      <c r="A22" s="304" t="s">
        <v>1238</v>
      </c>
      <c r="B22" s="270">
        <v>12</v>
      </c>
      <c r="C22" s="277" t="s">
        <v>1239</v>
      </c>
      <c r="D22" s="261">
        <v>1</v>
      </c>
      <c r="E22" s="257" t="s">
        <v>1240</v>
      </c>
      <c r="F22" s="108">
        <v>6</v>
      </c>
      <c r="G22" s="172" t="s">
        <v>1241</v>
      </c>
      <c r="H22" s="137">
        <v>13855</v>
      </c>
      <c r="I22" s="183" t="s">
        <v>223</v>
      </c>
    </row>
    <row r="23" spans="1:10" ht="379.5" customHeight="1" x14ac:dyDescent="0.2">
      <c r="A23" s="450" t="s">
        <v>650</v>
      </c>
      <c r="B23" s="451">
        <v>13</v>
      </c>
      <c r="C23" s="452" t="s">
        <v>1389</v>
      </c>
      <c r="D23" s="453">
        <v>1</v>
      </c>
      <c r="E23" s="454" t="s">
        <v>1427</v>
      </c>
      <c r="F23" s="455" t="s">
        <v>1426</v>
      </c>
      <c r="G23" s="456" t="s">
        <v>1435</v>
      </c>
      <c r="H23" s="457"/>
      <c r="I23" s="6" t="s">
        <v>1368</v>
      </c>
      <c r="J23" s="459">
        <v>44494</v>
      </c>
    </row>
    <row r="24" spans="1:10" ht="379.5" customHeight="1" x14ac:dyDescent="0.2">
      <c r="A24" s="450" t="s">
        <v>650</v>
      </c>
      <c r="B24" s="451">
        <v>14</v>
      </c>
      <c r="C24" s="452" t="s">
        <v>1389</v>
      </c>
      <c r="D24" s="453">
        <v>1</v>
      </c>
      <c r="E24" s="454" t="s">
        <v>1428</v>
      </c>
      <c r="F24" s="455">
        <v>61.47</v>
      </c>
      <c r="G24" s="456" t="s">
        <v>1438</v>
      </c>
      <c r="H24" s="457"/>
      <c r="I24" s="6" t="s">
        <v>1368</v>
      </c>
      <c r="J24" s="459">
        <v>44494</v>
      </c>
    </row>
    <row r="25" spans="1:10" ht="204" x14ac:dyDescent="0.2">
      <c r="A25" s="450" t="s">
        <v>650</v>
      </c>
      <c r="B25" s="451">
        <v>15</v>
      </c>
      <c r="C25" s="452" t="s">
        <v>1389</v>
      </c>
      <c r="D25" s="453">
        <v>1</v>
      </c>
      <c r="E25" s="454" t="s">
        <v>1429</v>
      </c>
      <c r="F25" s="455">
        <v>12.9</v>
      </c>
      <c r="G25" s="456" t="s">
        <v>1436</v>
      </c>
      <c r="H25" s="457"/>
      <c r="I25" s="401" t="s">
        <v>1368</v>
      </c>
      <c r="J25" s="459">
        <v>44494</v>
      </c>
    </row>
    <row r="26" spans="1:10" ht="314.25" customHeight="1" x14ac:dyDescent="0.2">
      <c r="A26" s="269" t="s">
        <v>633</v>
      </c>
      <c r="B26" s="70">
        <v>2</v>
      </c>
      <c r="C26" s="12" t="s">
        <v>648</v>
      </c>
      <c r="D26" s="33">
        <v>1</v>
      </c>
      <c r="E26" s="34" t="s">
        <v>647</v>
      </c>
      <c r="F26" s="108">
        <v>50</v>
      </c>
      <c r="G26" s="176" t="s">
        <v>646</v>
      </c>
      <c r="H26" s="168">
        <v>7530</v>
      </c>
      <c r="I26" s="183" t="s">
        <v>223</v>
      </c>
    </row>
    <row r="27" spans="1:10" ht="229.5" x14ac:dyDescent="0.2">
      <c r="A27" s="269" t="s">
        <v>633</v>
      </c>
      <c r="B27" s="79">
        <v>2</v>
      </c>
      <c r="C27" s="181" t="s">
        <v>1040</v>
      </c>
      <c r="D27" s="81">
        <v>2</v>
      </c>
      <c r="E27" s="26" t="s">
        <v>1041</v>
      </c>
      <c r="F27" s="108">
        <v>23.5</v>
      </c>
      <c r="G27" s="381" t="s">
        <v>1042</v>
      </c>
      <c r="H27" s="137">
        <v>13377</v>
      </c>
      <c r="I27" s="183" t="s">
        <v>223</v>
      </c>
    </row>
    <row r="28" spans="1:10" ht="242.25" x14ac:dyDescent="0.2">
      <c r="A28" s="378" t="s">
        <v>1369</v>
      </c>
      <c r="B28" s="379">
        <v>2</v>
      </c>
      <c r="C28" s="181" t="s">
        <v>1370</v>
      </c>
      <c r="D28" s="296">
        <v>3</v>
      </c>
      <c r="E28" s="380" t="s">
        <v>1371</v>
      </c>
      <c r="F28" s="367">
        <v>10</v>
      </c>
      <c r="G28" s="285" t="s">
        <v>1372</v>
      </c>
      <c r="H28" s="348">
        <v>16243</v>
      </c>
      <c r="I28" s="6" t="s">
        <v>1433</v>
      </c>
    </row>
    <row r="29" spans="1:10" ht="242.25" x14ac:dyDescent="0.2">
      <c r="A29" s="378" t="s">
        <v>1369</v>
      </c>
      <c r="B29" s="379">
        <v>2</v>
      </c>
      <c r="C29" s="181" t="s">
        <v>1370</v>
      </c>
      <c r="D29" s="296">
        <v>4</v>
      </c>
      <c r="E29" s="380" t="s">
        <v>1373</v>
      </c>
      <c r="F29" s="367">
        <v>10</v>
      </c>
      <c r="G29" s="285" t="s">
        <v>1374</v>
      </c>
      <c r="H29" s="348">
        <v>16244</v>
      </c>
      <c r="I29" s="6" t="s">
        <v>1432</v>
      </c>
    </row>
    <row r="30" spans="1:10" ht="314.25" customHeight="1" x14ac:dyDescent="0.2">
      <c r="A30" s="269" t="s">
        <v>633</v>
      </c>
      <c r="B30" s="65">
        <v>3</v>
      </c>
      <c r="C30" s="66" t="s">
        <v>645</v>
      </c>
      <c r="D30" s="9">
        <v>1</v>
      </c>
      <c r="E30" s="10" t="s">
        <v>644</v>
      </c>
      <c r="F30" s="108">
        <v>19.5</v>
      </c>
      <c r="G30" s="172" t="s">
        <v>643</v>
      </c>
      <c r="H30" s="137">
        <v>8461</v>
      </c>
      <c r="I30" s="183" t="s">
        <v>223</v>
      </c>
    </row>
    <row r="31" spans="1:10" ht="314.25" customHeight="1" x14ac:dyDescent="0.2">
      <c r="A31" s="269" t="s">
        <v>633</v>
      </c>
      <c r="B31" s="65">
        <v>3</v>
      </c>
      <c r="C31" s="82" t="s">
        <v>642</v>
      </c>
      <c r="D31" s="9">
        <v>2</v>
      </c>
      <c r="E31" s="10" t="s">
        <v>641</v>
      </c>
      <c r="F31" s="108">
        <v>11</v>
      </c>
      <c r="G31" s="172" t="s">
        <v>640</v>
      </c>
      <c r="H31" s="137">
        <v>9435</v>
      </c>
      <c r="I31" s="183" t="s">
        <v>223</v>
      </c>
    </row>
    <row r="32" spans="1:10" ht="314.25" customHeight="1" x14ac:dyDescent="0.2">
      <c r="A32" s="269" t="s">
        <v>633</v>
      </c>
      <c r="B32" s="65">
        <v>4</v>
      </c>
      <c r="C32" s="66" t="s">
        <v>639</v>
      </c>
      <c r="D32" s="9">
        <v>1</v>
      </c>
      <c r="E32" s="10" t="s">
        <v>638</v>
      </c>
      <c r="F32" s="108">
        <v>10</v>
      </c>
      <c r="G32" s="172" t="s">
        <v>637</v>
      </c>
      <c r="H32" s="137">
        <v>9437</v>
      </c>
      <c r="I32" s="183" t="s">
        <v>223</v>
      </c>
    </row>
    <row r="33" spans="1:9" ht="314.25" customHeight="1" x14ac:dyDescent="0.2">
      <c r="A33" s="269" t="s">
        <v>633</v>
      </c>
      <c r="B33" s="70">
        <v>5</v>
      </c>
      <c r="C33" s="180" t="s">
        <v>636</v>
      </c>
      <c r="D33" s="9">
        <v>1</v>
      </c>
      <c r="E33" s="10" t="s">
        <v>635</v>
      </c>
      <c r="F33" s="108">
        <v>22</v>
      </c>
      <c r="G33" s="185" t="s">
        <v>634</v>
      </c>
      <c r="H33" s="137">
        <v>9964</v>
      </c>
      <c r="I33" s="183" t="s">
        <v>223</v>
      </c>
    </row>
    <row r="34" spans="1:9" ht="314.25" customHeight="1" x14ac:dyDescent="0.2">
      <c r="A34" s="269" t="s">
        <v>633</v>
      </c>
      <c r="B34" s="270">
        <v>5</v>
      </c>
      <c r="C34" s="277" t="s">
        <v>689</v>
      </c>
      <c r="D34" s="261">
        <v>2</v>
      </c>
      <c r="E34" s="257" t="s">
        <v>1209</v>
      </c>
      <c r="F34" s="108">
        <v>24.4</v>
      </c>
      <c r="G34" s="172" t="s">
        <v>1210</v>
      </c>
      <c r="H34" s="137">
        <v>13768</v>
      </c>
      <c r="I34" s="183" t="s">
        <v>223</v>
      </c>
    </row>
    <row r="35" spans="1:9" ht="314.25" customHeight="1" x14ac:dyDescent="0.2">
      <c r="A35" s="269" t="s">
        <v>633</v>
      </c>
      <c r="B35" s="70">
        <v>6</v>
      </c>
      <c r="C35" s="180" t="s">
        <v>632</v>
      </c>
      <c r="D35" s="9">
        <v>1</v>
      </c>
      <c r="E35" s="10" t="s">
        <v>631</v>
      </c>
      <c r="F35" s="108">
        <v>13.3</v>
      </c>
      <c r="G35" s="172" t="s">
        <v>630</v>
      </c>
      <c r="H35" s="137">
        <v>11222</v>
      </c>
      <c r="I35" s="183" t="s">
        <v>223</v>
      </c>
    </row>
    <row r="36" spans="1:9" ht="157.5" customHeight="1" x14ac:dyDescent="0.2">
      <c r="A36" s="389" t="s">
        <v>602</v>
      </c>
      <c r="B36" s="70">
        <v>1</v>
      </c>
      <c r="C36" s="12" t="s">
        <v>629</v>
      </c>
      <c r="D36" s="33">
        <v>1</v>
      </c>
      <c r="E36" s="34" t="s">
        <v>628</v>
      </c>
      <c r="F36" s="108">
        <v>10.82</v>
      </c>
      <c r="G36" s="238" t="s">
        <v>627</v>
      </c>
      <c r="H36" s="168">
        <v>6816</v>
      </c>
      <c r="I36" s="183" t="s">
        <v>223</v>
      </c>
    </row>
    <row r="37" spans="1:9" ht="191.25" customHeight="1" x14ac:dyDescent="0.2">
      <c r="A37" s="389" t="s">
        <v>602</v>
      </c>
      <c r="B37" s="70">
        <v>2</v>
      </c>
      <c r="C37" s="12" t="s">
        <v>626</v>
      </c>
      <c r="D37" s="33">
        <v>1</v>
      </c>
      <c r="E37" s="34" t="s">
        <v>625</v>
      </c>
      <c r="F37" s="108">
        <v>9.9700000000000006</v>
      </c>
      <c r="G37" s="177" t="s">
        <v>624</v>
      </c>
      <c r="H37" s="168">
        <v>6817</v>
      </c>
      <c r="I37" s="183" t="s">
        <v>223</v>
      </c>
    </row>
    <row r="38" spans="1:9" ht="185.25" customHeight="1" x14ac:dyDescent="0.2">
      <c r="A38" s="43" t="s">
        <v>602</v>
      </c>
      <c r="B38" s="158">
        <v>3</v>
      </c>
      <c r="C38" s="80" t="s">
        <v>623</v>
      </c>
      <c r="D38" s="9">
        <v>1</v>
      </c>
      <c r="E38" s="10" t="s">
        <v>622</v>
      </c>
      <c r="F38" s="108">
        <v>11.85</v>
      </c>
      <c r="G38" s="177" t="s">
        <v>621</v>
      </c>
      <c r="H38" s="168">
        <v>8774</v>
      </c>
      <c r="I38" s="183" t="s">
        <v>223</v>
      </c>
    </row>
    <row r="39" spans="1:9" ht="165.75" customHeight="1" x14ac:dyDescent="0.2">
      <c r="A39" s="43" t="s">
        <v>602</v>
      </c>
      <c r="B39" s="70">
        <v>4</v>
      </c>
      <c r="C39" s="80" t="s">
        <v>620</v>
      </c>
      <c r="D39" s="9">
        <v>1</v>
      </c>
      <c r="E39" s="10" t="s">
        <v>619</v>
      </c>
      <c r="F39" s="108">
        <v>11.52</v>
      </c>
      <c r="G39" s="177" t="s">
        <v>618</v>
      </c>
      <c r="H39" s="168">
        <v>8775</v>
      </c>
      <c r="I39" s="183" t="s">
        <v>223</v>
      </c>
    </row>
    <row r="40" spans="1:9" ht="173.25" customHeight="1" x14ac:dyDescent="0.2">
      <c r="A40" s="43" t="s">
        <v>602</v>
      </c>
      <c r="B40" s="158">
        <v>5</v>
      </c>
      <c r="C40" s="80" t="s">
        <v>617</v>
      </c>
      <c r="D40" s="9">
        <v>1</v>
      </c>
      <c r="E40" s="10" t="s">
        <v>616</v>
      </c>
      <c r="F40" s="108">
        <v>13.13</v>
      </c>
      <c r="G40" s="177" t="s">
        <v>615</v>
      </c>
      <c r="H40" s="168">
        <v>8776</v>
      </c>
      <c r="I40" s="183" t="s">
        <v>223</v>
      </c>
    </row>
    <row r="41" spans="1:9" ht="174.75" customHeight="1" x14ac:dyDescent="0.2">
      <c r="A41" s="43" t="s">
        <v>602</v>
      </c>
      <c r="B41" s="70">
        <v>6</v>
      </c>
      <c r="C41" s="80" t="s">
        <v>614</v>
      </c>
      <c r="D41" s="9">
        <v>1</v>
      </c>
      <c r="E41" s="10" t="s">
        <v>613</v>
      </c>
      <c r="F41" s="108">
        <v>7.59</v>
      </c>
      <c r="G41" s="177" t="s">
        <v>612</v>
      </c>
      <c r="H41" s="168">
        <v>8777</v>
      </c>
      <c r="I41" s="183" t="s">
        <v>223</v>
      </c>
    </row>
    <row r="42" spans="1:9" ht="171.75" customHeight="1" x14ac:dyDescent="0.2">
      <c r="A42" s="42" t="s">
        <v>602</v>
      </c>
      <c r="B42" s="158">
        <v>7</v>
      </c>
      <c r="C42" s="80" t="s">
        <v>611</v>
      </c>
      <c r="D42" s="9">
        <v>1</v>
      </c>
      <c r="E42" s="10" t="s">
        <v>610</v>
      </c>
      <c r="F42" s="108">
        <v>10.82</v>
      </c>
      <c r="G42" s="177" t="s">
        <v>609</v>
      </c>
      <c r="H42" s="168">
        <v>8778</v>
      </c>
      <c r="I42" s="183" t="s">
        <v>223</v>
      </c>
    </row>
    <row r="43" spans="1:9" ht="171.75" customHeight="1" x14ac:dyDescent="0.2">
      <c r="A43" s="42" t="s">
        <v>602</v>
      </c>
      <c r="B43" s="158">
        <v>8</v>
      </c>
      <c r="C43" s="80" t="s">
        <v>608</v>
      </c>
      <c r="D43" s="9">
        <v>1</v>
      </c>
      <c r="E43" s="10" t="s">
        <v>607</v>
      </c>
      <c r="F43" s="108">
        <v>10.3561</v>
      </c>
      <c r="G43" s="177" t="s">
        <v>606</v>
      </c>
      <c r="H43" s="168">
        <v>9937</v>
      </c>
      <c r="I43" s="183" t="s">
        <v>223</v>
      </c>
    </row>
    <row r="44" spans="1:9" ht="171.75" customHeight="1" x14ac:dyDescent="0.2">
      <c r="A44" s="42" t="s">
        <v>602</v>
      </c>
      <c r="B44" s="158">
        <v>9</v>
      </c>
      <c r="C44" s="80" t="s">
        <v>605</v>
      </c>
      <c r="D44" s="9">
        <v>1</v>
      </c>
      <c r="E44" s="10" t="s">
        <v>604</v>
      </c>
      <c r="F44" s="108">
        <v>7.1833</v>
      </c>
      <c r="G44" s="177" t="s">
        <v>603</v>
      </c>
      <c r="H44" s="168">
        <v>9938</v>
      </c>
      <c r="I44" s="183" t="s">
        <v>223</v>
      </c>
    </row>
    <row r="45" spans="1:9" ht="171.75" customHeight="1" x14ac:dyDescent="0.2">
      <c r="A45" s="42" t="s">
        <v>602</v>
      </c>
      <c r="B45" s="158">
        <v>10</v>
      </c>
      <c r="C45" s="80" t="s">
        <v>601</v>
      </c>
      <c r="D45" s="9">
        <v>1</v>
      </c>
      <c r="E45" s="10" t="s">
        <v>600</v>
      </c>
      <c r="F45" s="108">
        <v>12.6868</v>
      </c>
      <c r="G45" s="177" t="s">
        <v>599</v>
      </c>
      <c r="H45" s="168">
        <v>9939</v>
      </c>
      <c r="I45" s="183" t="s">
        <v>223</v>
      </c>
    </row>
    <row r="46" spans="1:9" ht="183.75" customHeight="1" x14ac:dyDescent="0.2">
      <c r="A46" s="390" t="s">
        <v>592</v>
      </c>
      <c r="B46" s="70">
        <v>1</v>
      </c>
      <c r="C46" s="12" t="s">
        <v>598</v>
      </c>
      <c r="D46" s="33">
        <v>1</v>
      </c>
      <c r="E46" s="34" t="s">
        <v>597</v>
      </c>
      <c r="F46" s="108">
        <v>10.78</v>
      </c>
      <c r="G46" s="186" t="s">
        <v>596</v>
      </c>
      <c r="H46" s="168">
        <v>6894</v>
      </c>
      <c r="I46" s="183" t="s">
        <v>223</v>
      </c>
    </row>
    <row r="47" spans="1:9" ht="168.75" customHeight="1" x14ac:dyDescent="0.2">
      <c r="A47" s="390" t="s">
        <v>592</v>
      </c>
      <c r="B47" s="70">
        <v>2</v>
      </c>
      <c r="C47" s="12" t="s">
        <v>595</v>
      </c>
      <c r="D47" s="33">
        <v>1</v>
      </c>
      <c r="E47" s="34" t="s">
        <v>594</v>
      </c>
      <c r="F47" s="108">
        <v>7.39</v>
      </c>
      <c r="G47" s="186" t="s">
        <v>593</v>
      </c>
      <c r="H47" s="168">
        <v>6895</v>
      </c>
      <c r="I47" s="183" t="s">
        <v>223</v>
      </c>
    </row>
    <row r="48" spans="1:9" s="45" customFormat="1" ht="243" thickBot="1" x14ac:dyDescent="0.25">
      <c r="A48" s="46" t="s">
        <v>592</v>
      </c>
      <c r="B48" s="158">
        <v>3</v>
      </c>
      <c r="C48" s="80" t="s">
        <v>591</v>
      </c>
      <c r="D48" s="9">
        <v>1</v>
      </c>
      <c r="E48" s="10" t="s">
        <v>590</v>
      </c>
      <c r="F48" s="108">
        <v>7.1</v>
      </c>
      <c r="G48" s="187" t="s">
        <v>589</v>
      </c>
      <c r="H48" s="137">
        <v>12909</v>
      </c>
      <c r="I48" s="183" t="s">
        <v>223</v>
      </c>
    </row>
    <row r="49" spans="1:9" ht="352.5" customHeight="1" x14ac:dyDescent="0.2">
      <c r="A49" s="391" t="s">
        <v>1237</v>
      </c>
      <c r="B49" s="70">
        <v>4</v>
      </c>
      <c r="C49" s="12" t="s">
        <v>588</v>
      </c>
      <c r="D49" s="33">
        <v>1</v>
      </c>
      <c r="E49" s="34" t="s">
        <v>587</v>
      </c>
      <c r="F49" s="108">
        <v>25</v>
      </c>
      <c r="G49" s="176" t="s">
        <v>586</v>
      </c>
      <c r="H49" s="168">
        <v>7529</v>
      </c>
      <c r="I49" s="183" t="s">
        <v>223</v>
      </c>
    </row>
    <row r="50" spans="1:9" ht="328.5" customHeight="1" x14ac:dyDescent="0.2">
      <c r="A50" s="391" t="s">
        <v>1237</v>
      </c>
      <c r="B50" s="70">
        <v>5</v>
      </c>
      <c r="C50" s="12" t="s">
        <v>585</v>
      </c>
      <c r="D50" s="33">
        <v>1</v>
      </c>
      <c r="E50" s="34" t="s">
        <v>584</v>
      </c>
      <c r="F50" s="108">
        <v>90</v>
      </c>
      <c r="G50" s="176" t="s">
        <v>583</v>
      </c>
      <c r="H50" s="168">
        <v>7622</v>
      </c>
      <c r="I50" s="183" t="s">
        <v>223</v>
      </c>
    </row>
    <row r="51" spans="1:9" ht="328.5" customHeight="1" x14ac:dyDescent="0.2">
      <c r="A51" s="264" t="s">
        <v>217</v>
      </c>
      <c r="B51" s="64">
        <v>6</v>
      </c>
      <c r="C51" s="143" t="s">
        <v>353</v>
      </c>
      <c r="D51" s="9">
        <v>1</v>
      </c>
      <c r="E51" s="10" t="s">
        <v>582</v>
      </c>
      <c r="F51" s="108">
        <v>10.9</v>
      </c>
      <c r="G51" s="172" t="s">
        <v>581</v>
      </c>
      <c r="H51" s="137">
        <v>9579</v>
      </c>
      <c r="I51" s="183" t="s">
        <v>223</v>
      </c>
    </row>
    <row r="52" spans="1:9" ht="328.5" customHeight="1" x14ac:dyDescent="0.2">
      <c r="A52" s="308" t="s">
        <v>1237</v>
      </c>
      <c r="B52" s="322">
        <v>7</v>
      </c>
      <c r="C52" s="282" t="s">
        <v>1234</v>
      </c>
      <c r="D52" s="300">
        <v>1</v>
      </c>
      <c r="E52" s="301" t="s">
        <v>1235</v>
      </c>
      <c r="F52" s="112">
        <v>10</v>
      </c>
      <c r="G52" s="172" t="s">
        <v>1236</v>
      </c>
      <c r="H52" s="137">
        <v>13789</v>
      </c>
      <c r="I52" s="183" t="s">
        <v>223</v>
      </c>
    </row>
    <row r="53" spans="1:9" ht="354" customHeight="1" x14ac:dyDescent="0.2">
      <c r="A53" s="44" t="s">
        <v>575</v>
      </c>
      <c r="B53" s="650">
        <v>1</v>
      </c>
      <c r="C53" s="657" t="s">
        <v>580</v>
      </c>
      <c r="D53" s="9">
        <v>1</v>
      </c>
      <c r="E53" s="10" t="s">
        <v>579</v>
      </c>
      <c r="F53" s="108">
        <v>10</v>
      </c>
      <c r="G53" s="172" t="s">
        <v>578</v>
      </c>
      <c r="H53" s="137">
        <v>8591</v>
      </c>
      <c r="I53" s="183" t="s">
        <v>223</v>
      </c>
    </row>
    <row r="54" spans="1:9" ht="183.75" customHeight="1" x14ac:dyDescent="0.2">
      <c r="A54" s="44" t="s">
        <v>575</v>
      </c>
      <c r="B54" s="651"/>
      <c r="C54" s="664"/>
      <c r="D54" s="9">
        <v>2</v>
      </c>
      <c r="E54" s="10" t="s">
        <v>577</v>
      </c>
      <c r="F54" s="108">
        <v>14</v>
      </c>
      <c r="G54" s="172" t="s">
        <v>576</v>
      </c>
      <c r="H54" s="137">
        <v>9369</v>
      </c>
      <c r="I54" s="183" t="s">
        <v>223</v>
      </c>
    </row>
    <row r="55" spans="1:9" ht="211.5" customHeight="1" x14ac:dyDescent="0.2">
      <c r="A55" s="44" t="s">
        <v>575</v>
      </c>
      <c r="B55" s="652"/>
      <c r="C55" s="658"/>
      <c r="D55" s="9">
        <v>3</v>
      </c>
      <c r="E55" s="10" t="s">
        <v>574</v>
      </c>
      <c r="F55" s="108">
        <v>13.6</v>
      </c>
      <c r="G55" s="172" t="s">
        <v>573</v>
      </c>
      <c r="H55" s="137">
        <v>9370</v>
      </c>
      <c r="I55" s="183" t="s">
        <v>223</v>
      </c>
    </row>
    <row r="56" spans="1:9" ht="276" customHeight="1" x14ac:dyDescent="0.2">
      <c r="A56" s="43" t="s">
        <v>482</v>
      </c>
      <c r="B56" s="727">
        <v>1</v>
      </c>
      <c r="C56" s="647" t="s">
        <v>572</v>
      </c>
      <c r="D56" s="9">
        <v>1</v>
      </c>
      <c r="E56" s="10" t="s">
        <v>571</v>
      </c>
      <c r="F56" s="108">
        <v>13</v>
      </c>
      <c r="G56" s="188" t="s">
        <v>570</v>
      </c>
      <c r="H56" s="168">
        <v>9219</v>
      </c>
      <c r="I56" s="183" t="s">
        <v>223</v>
      </c>
    </row>
    <row r="57" spans="1:9" ht="195.75" customHeight="1" x14ac:dyDescent="0.2">
      <c r="A57" s="43" t="s">
        <v>482</v>
      </c>
      <c r="B57" s="725"/>
      <c r="C57" s="648"/>
      <c r="D57" s="167">
        <v>2</v>
      </c>
      <c r="E57" s="94" t="s">
        <v>569</v>
      </c>
      <c r="F57" s="173">
        <v>9</v>
      </c>
      <c r="G57" s="188" t="s">
        <v>568</v>
      </c>
      <c r="H57" s="168">
        <v>9974</v>
      </c>
      <c r="I57" s="183" t="s">
        <v>223</v>
      </c>
    </row>
    <row r="58" spans="1:9" ht="195.75" customHeight="1" x14ac:dyDescent="0.2">
      <c r="A58" s="43" t="s">
        <v>482</v>
      </c>
      <c r="B58" s="725"/>
      <c r="C58" s="648"/>
      <c r="D58" s="167">
        <v>3</v>
      </c>
      <c r="E58" s="94" t="s">
        <v>567</v>
      </c>
      <c r="F58" s="173">
        <v>17</v>
      </c>
      <c r="G58" s="188" t="s">
        <v>566</v>
      </c>
      <c r="H58" s="168">
        <v>9975</v>
      </c>
      <c r="I58" s="183" t="s">
        <v>223</v>
      </c>
    </row>
    <row r="59" spans="1:9" ht="192.75" customHeight="1" x14ac:dyDescent="0.2">
      <c r="A59" s="43" t="s">
        <v>482</v>
      </c>
      <c r="B59" s="726"/>
      <c r="C59" s="649"/>
      <c r="D59" s="167">
        <v>4</v>
      </c>
      <c r="E59" s="94" t="s">
        <v>565</v>
      </c>
      <c r="F59" s="173">
        <v>9</v>
      </c>
      <c r="G59" s="188" t="s">
        <v>564</v>
      </c>
      <c r="H59" s="168">
        <v>9976</v>
      </c>
      <c r="I59" s="183" t="s">
        <v>223</v>
      </c>
    </row>
    <row r="60" spans="1:9" ht="274.5" customHeight="1" x14ac:dyDescent="0.2">
      <c r="A60" s="43" t="s">
        <v>482</v>
      </c>
      <c r="B60" s="158">
        <v>2</v>
      </c>
      <c r="C60" s="80" t="s">
        <v>563</v>
      </c>
      <c r="D60" s="9">
        <v>1</v>
      </c>
      <c r="E60" s="10" t="s">
        <v>562</v>
      </c>
      <c r="F60" s="108">
        <v>10</v>
      </c>
      <c r="G60" s="188" t="s">
        <v>561</v>
      </c>
      <c r="H60" s="168">
        <v>9220</v>
      </c>
      <c r="I60" s="183" t="s">
        <v>223</v>
      </c>
    </row>
    <row r="61" spans="1:9" ht="273" customHeight="1" x14ac:dyDescent="0.2">
      <c r="A61" s="43" t="s">
        <v>482</v>
      </c>
      <c r="B61" s="158">
        <v>3</v>
      </c>
      <c r="C61" s="80" t="s">
        <v>560</v>
      </c>
      <c r="D61" s="9">
        <v>1</v>
      </c>
      <c r="E61" s="10" t="s">
        <v>559</v>
      </c>
      <c r="F61" s="108">
        <v>6.35</v>
      </c>
      <c r="G61" s="188" t="s">
        <v>558</v>
      </c>
      <c r="H61" s="168">
        <v>9221</v>
      </c>
      <c r="I61" s="183" t="s">
        <v>223</v>
      </c>
    </row>
    <row r="62" spans="1:9" ht="276" customHeight="1" x14ac:dyDescent="0.2">
      <c r="A62" s="43" t="s">
        <v>482</v>
      </c>
      <c r="B62" s="158">
        <v>4</v>
      </c>
      <c r="C62" s="80" t="s">
        <v>557</v>
      </c>
      <c r="D62" s="9">
        <v>1</v>
      </c>
      <c r="E62" s="10" t="s">
        <v>556</v>
      </c>
      <c r="F62" s="108">
        <v>10</v>
      </c>
      <c r="G62" s="188" t="s">
        <v>555</v>
      </c>
      <c r="H62" s="168">
        <v>9222</v>
      </c>
      <c r="I62" s="183" t="s">
        <v>223</v>
      </c>
    </row>
    <row r="63" spans="1:9" ht="209.25" customHeight="1" x14ac:dyDescent="0.2">
      <c r="A63" s="42" t="s">
        <v>482</v>
      </c>
      <c r="B63" s="727">
        <v>5</v>
      </c>
      <c r="C63" s="647" t="s">
        <v>554</v>
      </c>
      <c r="D63" s="9">
        <v>1</v>
      </c>
      <c r="E63" s="10" t="s">
        <v>553</v>
      </c>
      <c r="F63" s="108">
        <v>12</v>
      </c>
      <c r="G63" s="238" t="s">
        <v>552</v>
      </c>
      <c r="H63" s="168">
        <v>9292</v>
      </c>
      <c r="I63" s="183" t="s">
        <v>223</v>
      </c>
    </row>
    <row r="64" spans="1:9" ht="209.25" customHeight="1" x14ac:dyDescent="0.2">
      <c r="A64" s="42" t="s">
        <v>482</v>
      </c>
      <c r="B64" s="726"/>
      <c r="C64" s="649"/>
      <c r="D64" s="9">
        <v>2</v>
      </c>
      <c r="E64" s="10" t="s">
        <v>551</v>
      </c>
      <c r="F64" s="108">
        <v>10</v>
      </c>
      <c r="G64" s="238" t="s">
        <v>550</v>
      </c>
      <c r="H64" s="168">
        <v>9293</v>
      </c>
      <c r="I64" s="183" t="s">
        <v>223</v>
      </c>
    </row>
    <row r="65" spans="1:9" ht="209.25" customHeight="1" x14ac:dyDescent="0.2">
      <c r="A65" s="42" t="s">
        <v>482</v>
      </c>
      <c r="B65" s="727">
        <v>6</v>
      </c>
      <c r="C65" s="647" t="s">
        <v>549</v>
      </c>
      <c r="D65" s="167">
        <v>1</v>
      </c>
      <c r="E65" s="94" t="s">
        <v>548</v>
      </c>
      <c r="F65" s="173">
        <v>6</v>
      </c>
      <c r="G65" s="188" t="s">
        <v>547</v>
      </c>
      <c r="H65" s="168">
        <v>9977</v>
      </c>
      <c r="I65" s="183" t="s">
        <v>223</v>
      </c>
    </row>
    <row r="66" spans="1:9" ht="209.25" customHeight="1" x14ac:dyDescent="0.2">
      <c r="A66" s="42" t="s">
        <v>482</v>
      </c>
      <c r="B66" s="726"/>
      <c r="C66" s="649"/>
      <c r="D66" s="167">
        <v>2</v>
      </c>
      <c r="E66" s="94" t="s">
        <v>546</v>
      </c>
      <c r="F66" s="173">
        <v>7</v>
      </c>
      <c r="G66" s="188" t="s">
        <v>545</v>
      </c>
      <c r="H66" s="168">
        <v>9978</v>
      </c>
      <c r="I66" s="183" t="s">
        <v>223</v>
      </c>
    </row>
    <row r="67" spans="1:9" ht="209.25" customHeight="1" x14ac:dyDescent="0.2">
      <c r="A67" s="42" t="s">
        <v>482</v>
      </c>
      <c r="B67" s="158">
        <v>7</v>
      </c>
      <c r="C67" s="166" t="s">
        <v>544</v>
      </c>
      <c r="D67" s="167">
        <v>1</v>
      </c>
      <c r="E67" s="94" t="s">
        <v>543</v>
      </c>
      <c r="F67" s="173">
        <v>8</v>
      </c>
      <c r="G67" s="188" t="s">
        <v>542</v>
      </c>
      <c r="H67" s="168">
        <v>9979</v>
      </c>
      <c r="I67" s="183" t="s">
        <v>223</v>
      </c>
    </row>
    <row r="68" spans="1:9" ht="209.25" customHeight="1" x14ac:dyDescent="0.2">
      <c r="A68" s="42" t="s">
        <v>482</v>
      </c>
      <c r="B68" s="158">
        <v>8</v>
      </c>
      <c r="C68" s="166" t="s">
        <v>541</v>
      </c>
      <c r="D68" s="167">
        <v>1</v>
      </c>
      <c r="E68" s="94" t="s">
        <v>540</v>
      </c>
      <c r="F68" s="173">
        <v>9</v>
      </c>
      <c r="G68" s="188" t="s">
        <v>539</v>
      </c>
      <c r="H68" s="168">
        <v>9980</v>
      </c>
      <c r="I68" s="183" t="s">
        <v>223</v>
      </c>
    </row>
    <row r="69" spans="1:9" ht="273.75" customHeight="1" x14ac:dyDescent="0.2">
      <c r="A69" s="42" t="s">
        <v>482</v>
      </c>
      <c r="B69" s="158">
        <v>9</v>
      </c>
      <c r="C69" s="80" t="s">
        <v>538</v>
      </c>
      <c r="D69" s="9">
        <v>1</v>
      </c>
      <c r="E69" s="10" t="s">
        <v>537</v>
      </c>
      <c r="F69" s="108">
        <v>10</v>
      </c>
      <c r="G69" s="177" t="s">
        <v>536</v>
      </c>
      <c r="H69" s="168">
        <v>11130</v>
      </c>
      <c r="I69" s="183" t="s">
        <v>223</v>
      </c>
    </row>
    <row r="70" spans="1:9" ht="242.25" customHeight="1" x14ac:dyDescent="0.2">
      <c r="A70" s="42" t="s">
        <v>482</v>
      </c>
      <c r="B70" s="158">
        <v>10</v>
      </c>
      <c r="C70" s="80" t="s">
        <v>535</v>
      </c>
      <c r="D70" s="9">
        <v>1</v>
      </c>
      <c r="E70" s="10" t="s">
        <v>534</v>
      </c>
      <c r="F70" s="108">
        <v>7.5</v>
      </c>
      <c r="G70" s="177" t="s">
        <v>533</v>
      </c>
      <c r="H70" s="168">
        <v>11131</v>
      </c>
      <c r="I70" s="183" t="s">
        <v>223</v>
      </c>
    </row>
    <row r="71" spans="1:9" ht="260.25" customHeight="1" x14ac:dyDescent="0.2">
      <c r="A71" s="42" t="s">
        <v>482</v>
      </c>
      <c r="B71" s="158">
        <v>11</v>
      </c>
      <c r="C71" s="80" t="s">
        <v>532</v>
      </c>
      <c r="D71" s="9">
        <v>1</v>
      </c>
      <c r="E71" s="10" t="s">
        <v>531</v>
      </c>
      <c r="F71" s="108">
        <v>9.6999999999999993</v>
      </c>
      <c r="G71" s="177" t="s">
        <v>530</v>
      </c>
      <c r="H71" s="168">
        <v>11132</v>
      </c>
      <c r="I71" s="183" t="s">
        <v>223</v>
      </c>
    </row>
    <row r="72" spans="1:9" ht="210" x14ac:dyDescent="0.2">
      <c r="A72" s="42" t="s">
        <v>482</v>
      </c>
      <c r="B72" s="158">
        <v>12</v>
      </c>
      <c r="C72" s="80" t="s">
        <v>529</v>
      </c>
      <c r="D72" s="9">
        <v>1</v>
      </c>
      <c r="E72" s="10" t="s">
        <v>528</v>
      </c>
      <c r="F72" s="108">
        <v>10.6</v>
      </c>
      <c r="G72" s="177" t="s">
        <v>527</v>
      </c>
      <c r="H72" s="168">
        <v>11481</v>
      </c>
      <c r="I72" s="183" t="s">
        <v>223</v>
      </c>
    </row>
    <row r="73" spans="1:9" ht="156.75" x14ac:dyDescent="0.2">
      <c r="A73" s="42" t="s">
        <v>482</v>
      </c>
      <c r="B73" s="158">
        <v>12</v>
      </c>
      <c r="C73" s="80" t="s">
        <v>526</v>
      </c>
      <c r="D73" s="9">
        <v>2</v>
      </c>
      <c r="E73" s="10" t="s">
        <v>525</v>
      </c>
      <c r="F73" s="108">
        <v>6</v>
      </c>
      <c r="G73" s="177" t="s">
        <v>524</v>
      </c>
      <c r="H73" s="168">
        <v>12848</v>
      </c>
      <c r="I73" s="183" t="s">
        <v>223</v>
      </c>
    </row>
    <row r="74" spans="1:9" ht="153.94999999999999" customHeight="1" x14ac:dyDescent="0.2">
      <c r="A74" s="42" t="s">
        <v>482</v>
      </c>
      <c r="B74" s="725">
        <v>13</v>
      </c>
      <c r="C74" s="691" t="s">
        <v>523</v>
      </c>
      <c r="D74" s="9">
        <v>2</v>
      </c>
      <c r="E74" s="10" t="s">
        <v>522</v>
      </c>
      <c r="F74" s="108">
        <v>6</v>
      </c>
      <c r="G74" s="177" t="s">
        <v>521</v>
      </c>
      <c r="H74" s="168">
        <v>12849</v>
      </c>
      <c r="I74" s="183" t="s">
        <v>223</v>
      </c>
    </row>
    <row r="75" spans="1:9" ht="165" x14ac:dyDescent="0.2">
      <c r="A75" s="42" t="s">
        <v>482</v>
      </c>
      <c r="B75" s="726"/>
      <c r="C75" s="692"/>
      <c r="D75" s="9">
        <v>3</v>
      </c>
      <c r="E75" s="10" t="s">
        <v>520</v>
      </c>
      <c r="F75" s="108">
        <v>10</v>
      </c>
      <c r="G75" s="177" t="s">
        <v>519</v>
      </c>
      <c r="H75" s="168">
        <v>12850</v>
      </c>
      <c r="I75" s="183" t="s">
        <v>223</v>
      </c>
    </row>
    <row r="76" spans="1:9" ht="185.25" x14ac:dyDescent="0.2">
      <c r="A76" s="42" t="s">
        <v>482</v>
      </c>
      <c r="B76" s="158">
        <v>14</v>
      </c>
      <c r="C76" s="80" t="s">
        <v>518</v>
      </c>
      <c r="D76" s="9">
        <v>1</v>
      </c>
      <c r="E76" s="10" t="s">
        <v>517</v>
      </c>
      <c r="F76" s="108">
        <v>6</v>
      </c>
      <c r="G76" s="177" t="s">
        <v>516</v>
      </c>
      <c r="H76" s="168">
        <v>12851</v>
      </c>
      <c r="I76" s="183" t="s">
        <v>223</v>
      </c>
    </row>
    <row r="77" spans="1:9" ht="185.25" x14ac:dyDescent="0.2">
      <c r="A77" s="42" t="s">
        <v>482</v>
      </c>
      <c r="B77" s="158">
        <v>15</v>
      </c>
      <c r="C77" s="80" t="s">
        <v>515</v>
      </c>
      <c r="D77" s="9">
        <v>1</v>
      </c>
      <c r="E77" s="10" t="s">
        <v>514</v>
      </c>
      <c r="F77" s="108">
        <v>7</v>
      </c>
      <c r="G77" s="177" t="s">
        <v>513</v>
      </c>
      <c r="H77" s="168">
        <v>12852</v>
      </c>
      <c r="I77" s="183" t="s">
        <v>223</v>
      </c>
    </row>
    <row r="78" spans="1:9" ht="180" x14ac:dyDescent="0.2">
      <c r="A78" s="42" t="s">
        <v>482</v>
      </c>
      <c r="B78" s="158">
        <v>16</v>
      </c>
      <c r="C78" s="80" t="s">
        <v>512</v>
      </c>
      <c r="D78" s="9">
        <v>1</v>
      </c>
      <c r="E78" s="10" t="s">
        <v>511</v>
      </c>
      <c r="F78" s="108">
        <v>7.5</v>
      </c>
      <c r="G78" s="177" t="s">
        <v>510</v>
      </c>
      <c r="H78" s="168">
        <v>12825</v>
      </c>
      <c r="I78" s="183" t="s">
        <v>223</v>
      </c>
    </row>
    <row r="79" spans="1:9" ht="156.75" x14ac:dyDescent="0.2">
      <c r="A79" s="42" t="s">
        <v>482</v>
      </c>
      <c r="B79" s="158">
        <v>17</v>
      </c>
      <c r="C79" s="80" t="s">
        <v>509</v>
      </c>
      <c r="D79" s="9">
        <v>1</v>
      </c>
      <c r="E79" s="10" t="s">
        <v>508</v>
      </c>
      <c r="F79" s="108">
        <v>6</v>
      </c>
      <c r="G79" s="177" t="s">
        <v>507</v>
      </c>
      <c r="H79" s="168">
        <v>12826</v>
      </c>
      <c r="I79" s="183" t="s">
        <v>223</v>
      </c>
    </row>
    <row r="80" spans="1:9" ht="180" x14ac:dyDescent="0.2">
      <c r="A80" s="42" t="s">
        <v>482</v>
      </c>
      <c r="B80" s="158">
        <v>18</v>
      </c>
      <c r="C80" s="80" t="s">
        <v>506</v>
      </c>
      <c r="D80" s="9">
        <v>1</v>
      </c>
      <c r="E80" s="10" t="s">
        <v>505</v>
      </c>
      <c r="F80" s="108">
        <v>10</v>
      </c>
      <c r="G80" s="177" t="s">
        <v>504</v>
      </c>
      <c r="H80" s="168">
        <v>12827</v>
      </c>
      <c r="I80" s="183" t="s">
        <v>223</v>
      </c>
    </row>
    <row r="81" spans="1:12" ht="185.25" x14ac:dyDescent="0.2">
      <c r="A81" s="42" t="s">
        <v>482</v>
      </c>
      <c r="B81" s="158">
        <v>19</v>
      </c>
      <c r="C81" s="80" t="s">
        <v>503</v>
      </c>
      <c r="D81" s="9">
        <v>1</v>
      </c>
      <c r="E81" s="10" t="s">
        <v>502</v>
      </c>
      <c r="F81" s="108">
        <v>6.5</v>
      </c>
      <c r="G81" s="177" t="s">
        <v>501</v>
      </c>
      <c r="H81" s="168">
        <v>12817</v>
      </c>
      <c r="I81" s="183" t="s">
        <v>223</v>
      </c>
    </row>
    <row r="82" spans="1:12" ht="185.25" x14ac:dyDescent="0.2">
      <c r="A82" s="42" t="s">
        <v>482</v>
      </c>
      <c r="B82" s="158">
        <v>20</v>
      </c>
      <c r="C82" s="80" t="s">
        <v>500</v>
      </c>
      <c r="D82" s="9">
        <v>1</v>
      </c>
      <c r="E82" s="10" t="s">
        <v>499</v>
      </c>
      <c r="F82" s="108">
        <v>6.3</v>
      </c>
      <c r="G82" s="177" t="s">
        <v>498</v>
      </c>
      <c r="H82" s="168">
        <v>12818</v>
      </c>
      <c r="I82" s="183" t="s">
        <v>223</v>
      </c>
    </row>
    <row r="83" spans="1:12" ht="156.75" x14ac:dyDescent="0.2">
      <c r="A83" s="42" t="s">
        <v>482</v>
      </c>
      <c r="B83" s="158">
        <v>21</v>
      </c>
      <c r="C83" s="80" t="s">
        <v>497</v>
      </c>
      <c r="D83" s="9">
        <v>1</v>
      </c>
      <c r="E83" s="10" t="s">
        <v>496</v>
      </c>
      <c r="F83" s="108">
        <v>6</v>
      </c>
      <c r="G83" s="177" t="s">
        <v>495</v>
      </c>
      <c r="H83" s="168">
        <v>12819</v>
      </c>
      <c r="I83" s="183" t="s">
        <v>223</v>
      </c>
    </row>
    <row r="84" spans="1:12" ht="156.75" x14ac:dyDescent="0.2">
      <c r="A84" s="42" t="s">
        <v>482</v>
      </c>
      <c r="B84" s="158">
        <v>22</v>
      </c>
      <c r="C84" s="80" t="s">
        <v>494</v>
      </c>
      <c r="D84" s="9">
        <v>1</v>
      </c>
      <c r="E84" s="10" t="s">
        <v>493</v>
      </c>
      <c r="F84" s="108">
        <v>6.8</v>
      </c>
      <c r="G84" s="177" t="s">
        <v>492</v>
      </c>
      <c r="H84" s="168">
        <v>12820</v>
      </c>
      <c r="I84" s="183" t="s">
        <v>223</v>
      </c>
    </row>
    <row r="85" spans="1:12" ht="185.25" x14ac:dyDescent="0.2">
      <c r="A85" s="42" t="s">
        <v>482</v>
      </c>
      <c r="B85" s="158">
        <v>23</v>
      </c>
      <c r="C85" s="80" t="s">
        <v>491</v>
      </c>
      <c r="D85" s="9">
        <v>1</v>
      </c>
      <c r="E85" s="10" t="s">
        <v>490</v>
      </c>
      <c r="F85" s="108">
        <v>10</v>
      </c>
      <c r="G85" s="177" t="s">
        <v>489</v>
      </c>
      <c r="H85" s="168">
        <v>12821</v>
      </c>
      <c r="I85" s="183" t="s">
        <v>223</v>
      </c>
    </row>
    <row r="86" spans="1:12" ht="171" x14ac:dyDescent="0.2">
      <c r="A86" s="42" t="s">
        <v>482</v>
      </c>
      <c r="B86" s="158">
        <v>24</v>
      </c>
      <c r="C86" s="80" t="s">
        <v>488</v>
      </c>
      <c r="D86" s="9">
        <v>1</v>
      </c>
      <c r="E86" s="10" t="s">
        <v>487</v>
      </c>
      <c r="F86" s="108">
        <v>6</v>
      </c>
      <c r="G86" s="177" t="s">
        <v>486</v>
      </c>
      <c r="H86" s="168">
        <v>12822</v>
      </c>
      <c r="I86" s="183" t="s">
        <v>223</v>
      </c>
    </row>
    <row r="87" spans="1:12" ht="171" x14ac:dyDescent="0.2">
      <c r="A87" s="42" t="s">
        <v>482</v>
      </c>
      <c r="B87" s="158">
        <v>25</v>
      </c>
      <c r="C87" s="80" t="s">
        <v>485</v>
      </c>
      <c r="D87" s="9">
        <v>1</v>
      </c>
      <c r="E87" s="10" t="s">
        <v>484</v>
      </c>
      <c r="F87" s="108">
        <v>6</v>
      </c>
      <c r="G87" s="177" t="s">
        <v>483</v>
      </c>
      <c r="H87" s="168">
        <v>12823</v>
      </c>
      <c r="I87" s="183" t="s">
        <v>223</v>
      </c>
    </row>
    <row r="88" spans="1:12" ht="164.25" x14ac:dyDescent="0.2">
      <c r="A88" s="42" t="s">
        <v>482</v>
      </c>
      <c r="B88" s="158">
        <v>26</v>
      </c>
      <c r="C88" s="182" t="s">
        <v>481</v>
      </c>
      <c r="D88" s="9">
        <v>1</v>
      </c>
      <c r="E88" s="10" t="s">
        <v>480</v>
      </c>
      <c r="F88" s="108">
        <v>7</v>
      </c>
      <c r="G88" s="177" t="s">
        <v>479</v>
      </c>
      <c r="H88" s="168">
        <v>12824</v>
      </c>
      <c r="I88" s="183" t="s">
        <v>223</v>
      </c>
    </row>
    <row r="89" spans="1:12" ht="294.75" customHeight="1" x14ac:dyDescent="0.2">
      <c r="A89" s="41" t="s">
        <v>35</v>
      </c>
      <c r="B89" s="70">
        <v>1</v>
      </c>
      <c r="C89" s="180" t="s">
        <v>478</v>
      </c>
      <c r="D89" s="9">
        <v>1</v>
      </c>
      <c r="E89" s="10" t="s">
        <v>477</v>
      </c>
      <c r="F89" s="286">
        <v>15</v>
      </c>
      <c r="G89" s="172" t="s">
        <v>476</v>
      </c>
      <c r="H89" s="137">
        <v>12568</v>
      </c>
      <c r="I89" s="183" t="s">
        <v>223</v>
      </c>
    </row>
    <row r="90" spans="1:12" s="22" customFormat="1" ht="216.75" x14ac:dyDescent="0.2">
      <c r="A90" s="543" t="s">
        <v>1159</v>
      </c>
      <c r="B90" s="349">
        <v>2</v>
      </c>
      <c r="C90" s="350" t="s">
        <v>1501</v>
      </c>
      <c r="D90" s="256">
        <v>1</v>
      </c>
      <c r="E90" s="260" t="s">
        <v>1502</v>
      </c>
      <c r="F90" s="544">
        <v>10</v>
      </c>
      <c r="G90" s="545" t="s">
        <v>1504</v>
      </c>
      <c r="H90" s="32">
        <v>16268</v>
      </c>
      <c r="I90" s="512" t="s">
        <v>223</v>
      </c>
      <c r="J90" s="546" t="s">
        <v>1503</v>
      </c>
      <c r="K90" s="547">
        <v>44278</v>
      </c>
      <c r="L90" s="548">
        <v>44572</v>
      </c>
    </row>
    <row r="91" spans="1:12" ht="229.5" x14ac:dyDescent="0.2">
      <c r="A91" s="506" t="s">
        <v>1159</v>
      </c>
      <c r="B91" s="507">
        <v>1</v>
      </c>
      <c r="C91" s="271" t="s">
        <v>1481</v>
      </c>
      <c r="D91" s="508">
        <v>1</v>
      </c>
      <c r="E91" s="509" t="s">
        <v>1161</v>
      </c>
      <c r="F91" s="510">
        <v>10</v>
      </c>
      <c r="G91" s="407" t="s">
        <v>1160</v>
      </c>
      <c r="H91" s="511">
        <v>12941</v>
      </c>
      <c r="I91" s="512" t="s">
        <v>223</v>
      </c>
      <c r="J91" s="461">
        <v>44572</v>
      </c>
    </row>
    <row r="92" spans="1:12" ht="267.75" x14ac:dyDescent="0.2">
      <c r="A92" s="288" t="s">
        <v>781</v>
      </c>
      <c r="B92" s="289">
        <v>7</v>
      </c>
      <c r="C92" s="282" t="s">
        <v>1172</v>
      </c>
      <c r="D92" s="290">
        <v>1</v>
      </c>
      <c r="E92" s="257" t="s">
        <v>1163</v>
      </c>
      <c r="F92" s="291">
        <v>12.2</v>
      </c>
      <c r="G92" s="172" t="s">
        <v>1164</v>
      </c>
      <c r="H92" s="137">
        <v>13035</v>
      </c>
      <c r="I92" s="183" t="s">
        <v>223</v>
      </c>
    </row>
    <row r="93" spans="1:12" ht="267.75" x14ac:dyDescent="0.2">
      <c r="A93" s="288" t="s">
        <v>781</v>
      </c>
      <c r="B93" s="289">
        <v>7</v>
      </c>
      <c r="C93" s="282" t="s">
        <v>1162</v>
      </c>
      <c r="D93" s="290">
        <v>2</v>
      </c>
      <c r="E93" s="257" t="s">
        <v>1165</v>
      </c>
      <c r="F93" s="291">
        <v>10.5</v>
      </c>
      <c r="G93" s="172" t="s">
        <v>1166</v>
      </c>
      <c r="H93" s="137">
        <v>13034</v>
      </c>
      <c r="I93" s="183" t="s">
        <v>223</v>
      </c>
    </row>
    <row r="94" spans="1:12" ht="242.25" x14ac:dyDescent="0.2">
      <c r="A94" s="288" t="s">
        <v>781</v>
      </c>
      <c r="B94" s="289">
        <v>8</v>
      </c>
      <c r="C94" s="282" t="s">
        <v>1167</v>
      </c>
      <c r="D94" s="290">
        <v>1</v>
      </c>
      <c r="E94" s="257" t="s">
        <v>1168</v>
      </c>
      <c r="F94" s="291">
        <v>10.199999999999999</v>
      </c>
      <c r="G94" s="287" t="s">
        <v>1169</v>
      </c>
      <c r="H94" s="32">
        <v>13037</v>
      </c>
      <c r="I94" s="183" t="s">
        <v>223</v>
      </c>
    </row>
    <row r="95" spans="1:12" ht="242.25" x14ac:dyDescent="0.2">
      <c r="A95" s="288" t="s">
        <v>781</v>
      </c>
      <c r="B95" s="289">
        <v>8</v>
      </c>
      <c r="C95" s="282" t="s">
        <v>1167</v>
      </c>
      <c r="D95" s="290">
        <v>2</v>
      </c>
      <c r="E95" s="257" t="s">
        <v>1170</v>
      </c>
      <c r="F95" s="291">
        <v>10.8</v>
      </c>
      <c r="G95" s="287" t="s">
        <v>1171</v>
      </c>
      <c r="H95" s="32">
        <v>13038</v>
      </c>
      <c r="I95" s="183" t="s">
        <v>223</v>
      </c>
    </row>
    <row r="96" spans="1:12" s="408" customFormat="1" ht="184.5" customHeight="1" x14ac:dyDescent="0.2">
      <c r="A96" s="728" t="s">
        <v>781</v>
      </c>
      <c r="B96" s="730">
        <v>9</v>
      </c>
      <c r="C96" s="732" t="s">
        <v>1402</v>
      </c>
      <c r="D96" s="405">
        <v>1</v>
      </c>
      <c r="E96" s="406" t="s">
        <v>1392</v>
      </c>
      <c r="F96" s="410">
        <v>10.3</v>
      </c>
      <c r="G96" s="407" t="s">
        <v>1394</v>
      </c>
      <c r="H96" s="411">
        <v>18928</v>
      </c>
      <c r="I96" s="409" t="s">
        <v>1032</v>
      </c>
    </row>
    <row r="97" spans="1:9" s="408" customFormat="1" ht="246.75" customHeight="1" x14ac:dyDescent="0.2">
      <c r="A97" s="729"/>
      <c r="B97" s="731"/>
      <c r="C97" s="733"/>
      <c r="D97" s="405">
        <v>2</v>
      </c>
      <c r="E97" s="406" t="s">
        <v>1393</v>
      </c>
      <c r="F97" s="410">
        <v>10.1</v>
      </c>
      <c r="G97" s="407" t="s">
        <v>1395</v>
      </c>
      <c r="H97" s="411">
        <v>18929</v>
      </c>
      <c r="I97" s="409" t="s">
        <v>1032</v>
      </c>
    </row>
    <row r="98" spans="1:9" ht="313.5" x14ac:dyDescent="0.2">
      <c r="A98" s="303" t="s">
        <v>436</v>
      </c>
      <c r="B98" s="298">
        <v>1</v>
      </c>
      <c r="C98" s="299" t="s">
        <v>1191</v>
      </c>
      <c r="D98" s="300">
        <v>1</v>
      </c>
      <c r="E98" s="301" t="s">
        <v>1192</v>
      </c>
      <c r="F98" s="302">
        <v>10.4</v>
      </c>
      <c r="G98" s="172" t="s">
        <v>1193</v>
      </c>
      <c r="H98" s="137">
        <v>13671</v>
      </c>
      <c r="I98" s="6" t="s">
        <v>1403</v>
      </c>
    </row>
    <row r="99" spans="1:9" ht="270.75" x14ac:dyDescent="0.2">
      <c r="A99" s="303" t="s">
        <v>1194</v>
      </c>
      <c r="B99" s="298">
        <v>2</v>
      </c>
      <c r="C99" s="299" t="s">
        <v>1195</v>
      </c>
      <c r="D99" s="300">
        <v>1</v>
      </c>
      <c r="E99" s="301" t="s">
        <v>1196</v>
      </c>
      <c r="F99" s="302">
        <v>9.15</v>
      </c>
      <c r="G99" s="172" t="s">
        <v>1197</v>
      </c>
      <c r="H99" s="137">
        <v>13672</v>
      </c>
      <c r="I99" s="6" t="s">
        <v>1403</v>
      </c>
    </row>
    <row r="100" spans="1:9" ht="256.5" x14ac:dyDescent="0.2">
      <c r="A100" s="303" t="s">
        <v>1194</v>
      </c>
      <c r="B100" s="298">
        <v>3</v>
      </c>
      <c r="C100" s="299" t="s">
        <v>1198</v>
      </c>
      <c r="D100" s="300">
        <v>1</v>
      </c>
      <c r="E100" s="301" t="s">
        <v>1199</v>
      </c>
      <c r="F100" s="302">
        <v>10.74</v>
      </c>
      <c r="G100" s="172" t="s">
        <v>1200</v>
      </c>
      <c r="H100" s="137">
        <v>13673</v>
      </c>
      <c r="I100" s="6" t="s">
        <v>1433</v>
      </c>
    </row>
    <row r="101" spans="1:9" ht="228" x14ac:dyDescent="0.2">
      <c r="A101" s="303" t="s">
        <v>1194</v>
      </c>
      <c r="B101" s="298">
        <v>4</v>
      </c>
      <c r="C101" s="299" t="s">
        <v>1201</v>
      </c>
      <c r="D101" s="300">
        <v>1</v>
      </c>
      <c r="E101" s="301" t="s">
        <v>1202</v>
      </c>
      <c r="F101" s="302">
        <v>10</v>
      </c>
      <c r="G101" s="172" t="s">
        <v>1203</v>
      </c>
      <c r="H101" s="137">
        <v>13674</v>
      </c>
      <c r="I101" s="6" t="s">
        <v>1139</v>
      </c>
    </row>
    <row r="102" spans="1:9" ht="165" x14ac:dyDescent="0.2">
      <c r="A102" s="728" t="s">
        <v>781</v>
      </c>
      <c r="B102" s="730">
        <v>9</v>
      </c>
      <c r="C102" s="732" t="s">
        <v>1509</v>
      </c>
      <c r="D102" s="405">
        <v>1</v>
      </c>
      <c r="E102" s="566" t="s">
        <v>1392</v>
      </c>
      <c r="F102" s="585">
        <v>10.3</v>
      </c>
      <c r="G102" s="586" t="s">
        <v>1394</v>
      </c>
      <c r="H102" s="587">
        <v>18928</v>
      </c>
      <c r="I102" s="582" t="s">
        <v>1032</v>
      </c>
    </row>
    <row r="103" spans="1:9" ht="165" x14ac:dyDescent="0.2">
      <c r="A103" s="729"/>
      <c r="B103" s="731"/>
      <c r="C103" s="733"/>
      <c r="D103" s="405">
        <v>2</v>
      </c>
      <c r="E103" s="566" t="s">
        <v>1393</v>
      </c>
      <c r="F103" s="585">
        <v>10.1</v>
      </c>
      <c r="G103" s="586" t="s">
        <v>1395</v>
      </c>
      <c r="H103" s="587">
        <v>18929</v>
      </c>
      <c r="I103" s="582" t="s">
        <v>1032</v>
      </c>
    </row>
  </sheetData>
  <autoFilter ref="A2:I101" xr:uid="{00000000-0009-0000-0000-000003000000}">
    <filterColumn colId="3" showButton="0"/>
  </autoFilter>
  <mergeCells count="22">
    <mergeCell ref="C53:C55"/>
    <mergeCell ref="B53:B55"/>
    <mergeCell ref="A1:I1"/>
    <mergeCell ref="D2:E2"/>
    <mergeCell ref="B3:B4"/>
    <mergeCell ref="C3:C4"/>
    <mergeCell ref="B5:B8"/>
    <mergeCell ref="C5:C8"/>
    <mergeCell ref="A102:A103"/>
    <mergeCell ref="B102:B103"/>
    <mergeCell ref="C102:C103"/>
    <mergeCell ref="C63:C64"/>
    <mergeCell ref="B56:B59"/>
    <mergeCell ref="C56:C59"/>
    <mergeCell ref="C65:C66"/>
    <mergeCell ref="B74:B75"/>
    <mergeCell ref="C74:C75"/>
    <mergeCell ref="B65:B66"/>
    <mergeCell ref="B63:B64"/>
    <mergeCell ref="A96:A97"/>
    <mergeCell ref="B96:B97"/>
    <mergeCell ref="C96:C97"/>
  </mergeCells>
  <printOptions horizontalCentered="1" verticalCentered="1"/>
  <pageMargins left="0.25" right="0.25" top="0.25" bottom="0.25" header="0.3" footer="0.3"/>
  <pageSetup paperSize="9" scale="8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0"/>
  <sheetViews>
    <sheetView topLeftCell="A67" zoomScale="70" zoomScaleNormal="70" zoomScalePageLayoutView="109" workbookViewId="0">
      <selection activeCell="E68" sqref="E68"/>
    </sheetView>
  </sheetViews>
  <sheetFormatPr defaultColWidth="8.85546875" defaultRowHeight="15" x14ac:dyDescent="0.25"/>
  <cols>
    <col min="1" max="1" width="12.42578125" style="47" customWidth="1"/>
    <col min="2" max="2" width="7" style="47" customWidth="1"/>
    <col min="3" max="3" width="40.42578125" style="47" customWidth="1"/>
    <col min="4" max="4" width="5.42578125" style="47" customWidth="1"/>
    <col min="5" max="5" width="40" style="47" bestFit="1" customWidth="1"/>
    <col min="6" max="6" width="8.85546875" style="47"/>
    <col min="7" max="7" width="20" style="47" customWidth="1"/>
    <col min="8" max="9" width="14.85546875" style="47" customWidth="1"/>
    <col min="10" max="10" width="14.140625" style="47" customWidth="1"/>
    <col min="11" max="16384" width="8.85546875" style="47"/>
  </cols>
  <sheetData>
    <row r="1" spans="1:9" ht="57.75" customHeight="1" x14ac:dyDescent="0.25">
      <c r="A1" s="736" t="s">
        <v>1316</v>
      </c>
      <c r="B1" s="737"/>
      <c r="C1" s="737"/>
      <c r="D1" s="737"/>
      <c r="E1" s="737"/>
      <c r="F1" s="737"/>
      <c r="G1" s="737"/>
      <c r="H1" s="737"/>
      <c r="I1" s="737"/>
    </row>
    <row r="2" spans="1:9" ht="78.75" x14ac:dyDescent="0.25">
      <c r="A2" s="52" t="s">
        <v>4</v>
      </c>
      <c r="B2" s="52" t="s">
        <v>10</v>
      </c>
      <c r="C2" s="52" t="s">
        <v>11</v>
      </c>
      <c r="D2" s="738" t="s">
        <v>12</v>
      </c>
      <c r="E2" s="738"/>
      <c r="F2" s="52" t="s">
        <v>5</v>
      </c>
      <c r="G2" s="52" t="s">
        <v>3</v>
      </c>
      <c r="H2" s="52" t="s">
        <v>41</v>
      </c>
      <c r="I2" s="52" t="s">
        <v>17</v>
      </c>
    </row>
    <row r="3" spans="1:9" ht="279.75" customHeight="1" x14ac:dyDescent="0.25">
      <c r="A3" s="51" t="s">
        <v>1223</v>
      </c>
      <c r="B3" s="739">
        <v>1</v>
      </c>
      <c r="C3" s="672" t="s">
        <v>777</v>
      </c>
      <c r="D3" s="161">
        <v>1</v>
      </c>
      <c r="E3" s="162" t="s">
        <v>1242</v>
      </c>
      <c r="F3" s="169">
        <v>10.7</v>
      </c>
      <c r="G3" s="194" t="s">
        <v>776</v>
      </c>
      <c r="H3" s="195">
        <v>9371</v>
      </c>
      <c r="I3" s="198" t="s">
        <v>223</v>
      </c>
    </row>
    <row r="4" spans="1:9" ht="165" customHeight="1" x14ac:dyDescent="0.25">
      <c r="A4" s="51" t="s">
        <v>1223</v>
      </c>
      <c r="B4" s="740"/>
      <c r="C4" s="673"/>
      <c r="D4" s="161">
        <v>2</v>
      </c>
      <c r="E4" s="162" t="s">
        <v>1243</v>
      </c>
      <c r="F4" s="169">
        <v>3.3</v>
      </c>
      <c r="G4" s="194" t="s">
        <v>775</v>
      </c>
      <c r="H4" s="195">
        <v>11125</v>
      </c>
      <c r="I4" s="198" t="s">
        <v>223</v>
      </c>
    </row>
    <row r="5" spans="1:9" ht="165" customHeight="1" x14ac:dyDescent="0.25">
      <c r="A5" s="51" t="s">
        <v>1223</v>
      </c>
      <c r="B5" s="740"/>
      <c r="C5" s="673"/>
      <c r="D5" s="161">
        <v>3</v>
      </c>
      <c r="E5" s="162" t="s">
        <v>1244</v>
      </c>
      <c r="F5" s="169">
        <v>6.1</v>
      </c>
      <c r="G5" s="196" t="s">
        <v>774</v>
      </c>
      <c r="H5" s="195">
        <v>11126</v>
      </c>
      <c r="I5" s="198" t="s">
        <v>223</v>
      </c>
    </row>
    <row r="6" spans="1:9" ht="165" customHeight="1" x14ac:dyDescent="0.25">
      <c r="A6" s="51" t="s">
        <v>1223</v>
      </c>
      <c r="B6" s="740"/>
      <c r="C6" s="673"/>
      <c r="D6" s="161">
        <v>4</v>
      </c>
      <c r="E6" s="162" t="s">
        <v>773</v>
      </c>
      <c r="F6" s="169">
        <v>4.5999999999999996</v>
      </c>
      <c r="G6" s="194" t="s">
        <v>772</v>
      </c>
      <c r="H6" s="195">
        <v>11127</v>
      </c>
      <c r="I6" s="198" t="s">
        <v>223</v>
      </c>
    </row>
    <row r="7" spans="1:9" ht="165" customHeight="1" x14ac:dyDescent="0.25">
      <c r="A7" s="51" t="s">
        <v>1223</v>
      </c>
      <c r="B7" s="741"/>
      <c r="C7" s="674"/>
      <c r="D7" s="300">
        <v>5</v>
      </c>
      <c r="E7" s="301" t="s">
        <v>1248</v>
      </c>
      <c r="F7" s="169">
        <v>2.13</v>
      </c>
      <c r="G7" s="196" t="s">
        <v>765</v>
      </c>
      <c r="H7" s="195">
        <v>9402</v>
      </c>
      <c r="I7" s="198" t="s">
        <v>223</v>
      </c>
    </row>
    <row r="8" spans="1:9" ht="242.25" x14ac:dyDescent="0.25">
      <c r="A8" s="340" t="s">
        <v>1223</v>
      </c>
      <c r="B8" s="322">
        <v>1</v>
      </c>
      <c r="C8" s="277" t="s">
        <v>777</v>
      </c>
      <c r="D8" s="341">
        <v>6</v>
      </c>
      <c r="E8" s="342" t="s">
        <v>1268</v>
      </c>
      <c r="F8" s="343">
        <v>6.2</v>
      </c>
      <c r="G8" s="344" t="s">
        <v>762</v>
      </c>
      <c r="H8" s="345">
        <v>9421</v>
      </c>
      <c r="I8" s="198" t="s">
        <v>223</v>
      </c>
    </row>
    <row r="9" spans="1:9" ht="255" x14ac:dyDescent="0.25">
      <c r="A9" s="51" t="s">
        <v>1223</v>
      </c>
      <c r="B9" s="189">
        <v>2</v>
      </c>
      <c r="C9" s="190" t="s">
        <v>753</v>
      </c>
      <c r="D9" s="161">
        <v>3</v>
      </c>
      <c r="E9" s="162" t="s">
        <v>767</v>
      </c>
      <c r="F9" s="169">
        <v>10.45</v>
      </c>
      <c r="G9" s="194" t="s">
        <v>766</v>
      </c>
      <c r="H9" s="195">
        <v>9401</v>
      </c>
      <c r="I9" s="198" t="s">
        <v>223</v>
      </c>
    </row>
    <row r="10" spans="1:9" ht="255" x14ac:dyDescent="0.25">
      <c r="A10" s="51" t="s">
        <v>1223</v>
      </c>
      <c r="B10" s="189">
        <v>2</v>
      </c>
      <c r="C10" s="190" t="s">
        <v>753</v>
      </c>
      <c r="D10" s="161">
        <v>5</v>
      </c>
      <c r="E10" s="162" t="s">
        <v>764</v>
      </c>
      <c r="F10" s="169">
        <v>7.45</v>
      </c>
      <c r="G10" s="194" t="s">
        <v>763</v>
      </c>
      <c r="H10" s="195">
        <v>9420</v>
      </c>
      <c r="I10" s="198" t="s">
        <v>223</v>
      </c>
    </row>
    <row r="11" spans="1:9" ht="255" x14ac:dyDescent="0.25">
      <c r="A11" s="51" t="s">
        <v>1223</v>
      </c>
      <c r="B11" s="189">
        <v>2</v>
      </c>
      <c r="C11" s="190" t="s">
        <v>753</v>
      </c>
      <c r="D11" s="161">
        <v>7</v>
      </c>
      <c r="E11" s="162" t="s">
        <v>761</v>
      </c>
      <c r="F11" s="169">
        <v>6</v>
      </c>
      <c r="G11" s="194" t="s">
        <v>760</v>
      </c>
      <c r="H11" s="195">
        <v>9434</v>
      </c>
      <c r="I11" s="198" t="s">
        <v>223</v>
      </c>
    </row>
    <row r="12" spans="1:9" ht="255" x14ac:dyDescent="0.25">
      <c r="A12" s="51" t="s">
        <v>1223</v>
      </c>
      <c r="B12" s="103">
        <v>2</v>
      </c>
      <c r="C12" s="190" t="s">
        <v>753</v>
      </c>
      <c r="D12" s="161">
        <v>8</v>
      </c>
      <c r="E12" s="162" t="s">
        <v>759</v>
      </c>
      <c r="F12" s="169">
        <v>6.45</v>
      </c>
      <c r="G12" s="197" t="s">
        <v>758</v>
      </c>
      <c r="H12" s="195">
        <v>9458</v>
      </c>
      <c r="I12" s="198" t="s">
        <v>223</v>
      </c>
    </row>
    <row r="13" spans="1:9" ht="255" x14ac:dyDescent="0.25">
      <c r="A13" s="51" t="s">
        <v>1223</v>
      </c>
      <c r="B13" s="189">
        <v>2</v>
      </c>
      <c r="C13" s="190" t="s">
        <v>753</v>
      </c>
      <c r="D13" s="161">
        <v>9</v>
      </c>
      <c r="E13" s="162" t="s">
        <v>757</v>
      </c>
      <c r="F13" s="169">
        <v>3.6</v>
      </c>
      <c r="G13" s="196" t="s">
        <v>756</v>
      </c>
      <c r="H13" s="195">
        <v>9459</v>
      </c>
      <c r="I13" s="198" t="s">
        <v>223</v>
      </c>
    </row>
    <row r="14" spans="1:9" ht="255" x14ac:dyDescent="0.25">
      <c r="A14" s="51" t="s">
        <v>1223</v>
      </c>
      <c r="B14" s="189">
        <v>2</v>
      </c>
      <c r="C14" s="190" t="s">
        <v>753</v>
      </c>
      <c r="D14" s="161">
        <v>10</v>
      </c>
      <c r="E14" s="162" t="s">
        <v>755</v>
      </c>
      <c r="F14" s="169">
        <v>6.85</v>
      </c>
      <c r="G14" s="197" t="s">
        <v>754</v>
      </c>
      <c r="H14" s="195">
        <v>9460</v>
      </c>
      <c r="I14" s="198" t="s">
        <v>223</v>
      </c>
    </row>
    <row r="15" spans="1:9" ht="255" x14ac:dyDescent="0.25">
      <c r="A15" s="51" t="s">
        <v>1223</v>
      </c>
      <c r="B15" s="189">
        <v>2</v>
      </c>
      <c r="C15" s="190" t="s">
        <v>753</v>
      </c>
      <c r="D15" s="161">
        <v>11</v>
      </c>
      <c r="E15" s="162" t="s">
        <v>752</v>
      </c>
      <c r="F15" s="169">
        <v>3</v>
      </c>
      <c r="G15" s="196" t="s">
        <v>751</v>
      </c>
      <c r="H15" s="195">
        <v>9461</v>
      </c>
      <c r="I15" s="198" t="s">
        <v>223</v>
      </c>
    </row>
    <row r="16" spans="1:9" ht="273" customHeight="1" x14ac:dyDescent="0.25">
      <c r="A16" s="51" t="s">
        <v>1223</v>
      </c>
      <c r="B16" s="191">
        <v>3</v>
      </c>
      <c r="C16" s="192" t="s">
        <v>750</v>
      </c>
      <c r="D16" s="161">
        <v>1</v>
      </c>
      <c r="E16" s="162" t="s">
        <v>749</v>
      </c>
      <c r="F16" s="169">
        <v>13.86</v>
      </c>
      <c r="G16" s="194" t="s">
        <v>748</v>
      </c>
      <c r="H16" s="195">
        <v>9373</v>
      </c>
      <c r="I16" s="198" t="s">
        <v>223</v>
      </c>
    </row>
    <row r="17" spans="1:9" ht="291" customHeight="1" x14ac:dyDescent="0.25">
      <c r="A17" s="51" t="s">
        <v>1223</v>
      </c>
      <c r="B17" s="103">
        <v>4</v>
      </c>
      <c r="C17" s="101" t="s">
        <v>747</v>
      </c>
      <c r="D17" s="161">
        <v>1</v>
      </c>
      <c r="E17" s="162" t="s">
        <v>746</v>
      </c>
      <c r="F17" s="169">
        <v>11</v>
      </c>
      <c r="G17" s="194" t="s">
        <v>745</v>
      </c>
      <c r="H17" s="195">
        <v>9443</v>
      </c>
      <c r="I17" s="198" t="s">
        <v>223</v>
      </c>
    </row>
    <row r="18" spans="1:9" ht="200.25" customHeight="1" x14ac:dyDescent="0.25">
      <c r="A18" s="51" t="s">
        <v>1223</v>
      </c>
      <c r="B18" s="739">
        <v>5</v>
      </c>
      <c r="C18" s="672" t="s">
        <v>744</v>
      </c>
      <c r="D18" s="161">
        <v>1</v>
      </c>
      <c r="E18" s="162" t="s">
        <v>743</v>
      </c>
      <c r="F18" s="169">
        <v>7.64</v>
      </c>
      <c r="G18" s="194" t="s">
        <v>742</v>
      </c>
      <c r="H18" s="195">
        <v>9462</v>
      </c>
      <c r="I18" s="198" t="s">
        <v>223</v>
      </c>
    </row>
    <row r="19" spans="1:9" ht="241.5" customHeight="1" x14ac:dyDescent="0.25">
      <c r="A19" s="51" t="s">
        <v>1223</v>
      </c>
      <c r="B19" s="741"/>
      <c r="C19" s="674"/>
      <c r="D19" s="161">
        <v>2</v>
      </c>
      <c r="E19" s="162" t="s">
        <v>741</v>
      </c>
      <c r="F19" s="169">
        <v>5.32</v>
      </c>
      <c r="G19" s="196" t="s">
        <v>740</v>
      </c>
      <c r="H19" s="195">
        <v>9463</v>
      </c>
      <c r="I19" s="198" t="s">
        <v>223</v>
      </c>
    </row>
    <row r="20" spans="1:9" ht="241.5" customHeight="1" x14ac:dyDescent="0.25">
      <c r="A20" s="51" t="s">
        <v>1223</v>
      </c>
      <c r="B20" s="189">
        <v>6</v>
      </c>
      <c r="C20" s="190" t="s">
        <v>735</v>
      </c>
      <c r="D20" s="161">
        <v>1</v>
      </c>
      <c r="E20" s="162" t="s">
        <v>739</v>
      </c>
      <c r="F20" s="169">
        <v>13</v>
      </c>
      <c r="G20" s="194" t="s">
        <v>738</v>
      </c>
      <c r="H20" s="195">
        <v>9478</v>
      </c>
      <c r="I20" s="198" t="s">
        <v>223</v>
      </c>
    </row>
    <row r="21" spans="1:9" ht="298.5" customHeight="1" x14ac:dyDescent="0.25">
      <c r="A21" s="51" t="s">
        <v>1223</v>
      </c>
      <c r="B21" s="189">
        <v>6</v>
      </c>
      <c r="C21" s="190" t="s">
        <v>735</v>
      </c>
      <c r="D21" s="161">
        <v>2</v>
      </c>
      <c r="E21" s="162" t="s">
        <v>737</v>
      </c>
      <c r="F21" s="169">
        <v>4.2</v>
      </c>
      <c r="G21" s="197" t="s">
        <v>736</v>
      </c>
      <c r="H21" s="195">
        <v>11134</v>
      </c>
      <c r="I21" s="198" t="s">
        <v>223</v>
      </c>
    </row>
    <row r="22" spans="1:9" ht="346.5" customHeight="1" x14ac:dyDescent="0.25">
      <c r="A22" s="51" t="s">
        <v>1223</v>
      </c>
      <c r="B22" s="191">
        <v>6</v>
      </c>
      <c r="C22" s="192" t="s">
        <v>735</v>
      </c>
      <c r="D22" s="161">
        <v>3</v>
      </c>
      <c r="E22" s="162" t="s">
        <v>734</v>
      </c>
      <c r="F22" s="169">
        <v>2.6</v>
      </c>
      <c r="G22" s="194" t="s">
        <v>733</v>
      </c>
      <c r="H22" s="195">
        <v>11270</v>
      </c>
      <c r="I22" s="198" t="s">
        <v>223</v>
      </c>
    </row>
    <row r="23" spans="1:9" ht="241.5" customHeight="1" x14ac:dyDescent="0.25">
      <c r="A23" s="51" t="s">
        <v>1223</v>
      </c>
      <c r="B23" s="103">
        <v>7</v>
      </c>
      <c r="C23" s="193" t="s">
        <v>732</v>
      </c>
      <c r="D23" s="161">
        <v>1</v>
      </c>
      <c r="E23" s="162" t="s">
        <v>731</v>
      </c>
      <c r="F23" s="169">
        <v>5.8</v>
      </c>
      <c r="G23" s="194" t="s">
        <v>730</v>
      </c>
      <c r="H23" s="195">
        <v>11223</v>
      </c>
      <c r="I23" s="198" t="s">
        <v>223</v>
      </c>
    </row>
    <row r="24" spans="1:9" ht="280.5" x14ac:dyDescent="0.25">
      <c r="A24" s="51" t="s">
        <v>1223</v>
      </c>
      <c r="B24" s="326">
        <v>8</v>
      </c>
      <c r="C24" s="325" t="s">
        <v>639</v>
      </c>
      <c r="D24" s="300">
        <v>1</v>
      </c>
      <c r="E24" s="301" t="s">
        <v>771</v>
      </c>
      <c r="F24" s="169">
        <v>9.06</v>
      </c>
      <c r="G24" s="327" t="s">
        <v>770</v>
      </c>
      <c r="H24" s="195">
        <v>9372</v>
      </c>
      <c r="I24" s="198" t="s">
        <v>223</v>
      </c>
    </row>
    <row r="25" spans="1:9" ht="280.5" x14ac:dyDescent="0.25">
      <c r="A25" s="51" t="s">
        <v>1223</v>
      </c>
      <c r="B25" s="326">
        <v>8</v>
      </c>
      <c r="C25" s="325" t="s">
        <v>639</v>
      </c>
      <c r="D25" s="300">
        <v>2</v>
      </c>
      <c r="E25" s="301" t="s">
        <v>769</v>
      </c>
      <c r="F25" s="169">
        <v>2.2999999999999998</v>
      </c>
      <c r="G25" s="196" t="s">
        <v>768</v>
      </c>
      <c r="H25" s="195">
        <v>9400</v>
      </c>
      <c r="I25" s="198" t="s">
        <v>223</v>
      </c>
    </row>
    <row r="26" spans="1:9" ht="268.5" customHeight="1" x14ac:dyDescent="0.25">
      <c r="A26" s="50" t="s">
        <v>633</v>
      </c>
      <c r="B26" s="103">
        <v>1</v>
      </c>
      <c r="C26" s="101" t="s">
        <v>729</v>
      </c>
      <c r="D26" s="161">
        <v>1</v>
      </c>
      <c r="E26" s="162" t="s">
        <v>728</v>
      </c>
      <c r="F26" s="169">
        <v>8.6</v>
      </c>
      <c r="G26" s="194" t="s">
        <v>727</v>
      </c>
      <c r="H26" s="195">
        <v>9436</v>
      </c>
      <c r="I26" s="198" t="s">
        <v>223</v>
      </c>
    </row>
    <row r="27" spans="1:9" ht="268.5" customHeight="1" x14ac:dyDescent="0.25">
      <c r="A27" s="50" t="s">
        <v>633</v>
      </c>
      <c r="B27" s="103">
        <v>2</v>
      </c>
      <c r="C27" s="101" t="s">
        <v>726</v>
      </c>
      <c r="D27" s="161">
        <v>1</v>
      </c>
      <c r="E27" s="162" t="s">
        <v>725</v>
      </c>
      <c r="F27" s="169">
        <v>15.2</v>
      </c>
      <c r="G27" s="194" t="s">
        <v>724</v>
      </c>
      <c r="H27" s="195">
        <v>9444</v>
      </c>
      <c r="I27" s="198" t="s">
        <v>223</v>
      </c>
    </row>
    <row r="28" spans="1:9" ht="179.25" customHeight="1" x14ac:dyDescent="0.25">
      <c r="A28" s="50" t="s">
        <v>633</v>
      </c>
      <c r="B28" s="739">
        <v>3</v>
      </c>
      <c r="C28" s="672" t="s">
        <v>723</v>
      </c>
      <c r="D28" s="161">
        <v>1</v>
      </c>
      <c r="E28" s="162" t="s">
        <v>722</v>
      </c>
      <c r="F28" s="169">
        <v>13.6</v>
      </c>
      <c r="G28" s="194" t="s">
        <v>721</v>
      </c>
      <c r="H28" s="195">
        <v>11117</v>
      </c>
      <c r="I28" s="198" t="s">
        <v>223</v>
      </c>
    </row>
    <row r="29" spans="1:9" ht="186" customHeight="1" x14ac:dyDescent="0.25">
      <c r="A29" s="50" t="s">
        <v>633</v>
      </c>
      <c r="B29" s="740"/>
      <c r="C29" s="673"/>
      <c r="D29" s="161">
        <v>2</v>
      </c>
      <c r="E29" s="162" t="s">
        <v>720</v>
      </c>
      <c r="F29" s="169">
        <v>16.350000000000001</v>
      </c>
      <c r="G29" s="197" t="s">
        <v>719</v>
      </c>
      <c r="H29" s="195">
        <v>11118</v>
      </c>
      <c r="I29" s="198" t="s">
        <v>223</v>
      </c>
    </row>
    <row r="30" spans="1:9" ht="180.75" customHeight="1" x14ac:dyDescent="0.25">
      <c r="A30" s="50" t="s">
        <v>633</v>
      </c>
      <c r="B30" s="740"/>
      <c r="C30" s="673"/>
      <c r="D30" s="161">
        <v>3</v>
      </c>
      <c r="E30" s="162" t="s">
        <v>718</v>
      </c>
      <c r="F30" s="169">
        <v>8.57</v>
      </c>
      <c r="G30" s="194" t="s">
        <v>717</v>
      </c>
      <c r="H30" s="195">
        <v>11119</v>
      </c>
      <c r="I30" s="198" t="s">
        <v>223</v>
      </c>
    </row>
    <row r="31" spans="1:9" ht="174.75" customHeight="1" x14ac:dyDescent="0.25">
      <c r="A31" s="50" t="s">
        <v>633</v>
      </c>
      <c r="B31" s="740"/>
      <c r="C31" s="673"/>
      <c r="D31" s="161">
        <v>4</v>
      </c>
      <c r="E31" s="162" t="s">
        <v>716</v>
      </c>
      <c r="F31" s="169">
        <v>10.199999999999999</v>
      </c>
      <c r="G31" s="196" t="s">
        <v>715</v>
      </c>
      <c r="H31" s="195">
        <v>11120</v>
      </c>
      <c r="I31" s="198" t="s">
        <v>223</v>
      </c>
    </row>
    <row r="32" spans="1:9" ht="173.25" customHeight="1" x14ac:dyDescent="0.25">
      <c r="A32" s="50" t="s">
        <v>633</v>
      </c>
      <c r="B32" s="741"/>
      <c r="C32" s="674"/>
      <c r="D32" s="161">
        <v>5</v>
      </c>
      <c r="E32" s="162" t="s">
        <v>714</v>
      </c>
      <c r="F32" s="169">
        <v>5.87</v>
      </c>
      <c r="G32" s="197" t="s">
        <v>713</v>
      </c>
      <c r="H32" s="195">
        <v>11121</v>
      </c>
      <c r="I32" s="198" t="s">
        <v>223</v>
      </c>
    </row>
    <row r="33" spans="1:9" ht="179.25" customHeight="1" x14ac:dyDescent="0.25">
      <c r="A33" s="50" t="s">
        <v>633</v>
      </c>
      <c r="B33" s="739">
        <v>4</v>
      </c>
      <c r="C33" s="672" t="s">
        <v>712</v>
      </c>
      <c r="D33" s="161">
        <v>1</v>
      </c>
      <c r="E33" s="162" t="s">
        <v>711</v>
      </c>
      <c r="F33" s="169">
        <v>11</v>
      </c>
      <c r="G33" s="194" t="s">
        <v>710</v>
      </c>
      <c r="H33" s="195">
        <v>11179</v>
      </c>
      <c r="I33" s="198" t="s">
        <v>223</v>
      </c>
    </row>
    <row r="34" spans="1:9" ht="186" customHeight="1" x14ac:dyDescent="0.25">
      <c r="A34" s="50" t="s">
        <v>633</v>
      </c>
      <c r="B34" s="741"/>
      <c r="C34" s="674"/>
      <c r="D34" s="161">
        <v>2</v>
      </c>
      <c r="E34" s="162" t="s">
        <v>709</v>
      </c>
      <c r="F34" s="169">
        <v>12</v>
      </c>
      <c r="G34" s="197" t="s">
        <v>708</v>
      </c>
      <c r="H34" s="195">
        <v>11180</v>
      </c>
      <c r="I34" s="198" t="s">
        <v>223</v>
      </c>
    </row>
    <row r="35" spans="1:9" ht="207.75" customHeight="1" x14ac:dyDescent="0.25">
      <c r="A35" s="49" t="s">
        <v>690</v>
      </c>
      <c r="B35" s="739">
        <v>1</v>
      </c>
      <c r="C35" s="672" t="s">
        <v>707</v>
      </c>
      <c r="D35" s="161">
        <v>1</v>
      </c>
      <c r="E35" s="162" t="s">
        <v>706</v>
      </c>
      <c r="F35" s="169">
        <v>14.7</v>
      </c>
      <c r="G35" s="196" t="s">
        <v>705</v>
      </c>
      <c r="H35" s="195">
        <v>11116</v>
      </c>
      <c r="I35" s="198" t="s">
        <v>223</v>
      </c>
    </row>
    <row r="36" spans="1:9" ht="173.25" customHeight="1" x14ac:dyDescent="0.25">
      <c r="A36" s="49" t="s">
        <v>690</v>
      </c>
      <c r="B36" s="741"/>
      <c r="C36" s="674"/>
      <c r="D36" s="161">
        <v>2</v>
      </c>
      <c r="E36" s="162" t="s">
        <v>704</v>
      </c>
      <c r="F36" s="169">
        <v>16.2</v>
      </c>
      <c r="G36" s="196" t="s">
        <v>703</v>
      </c>
      <c r="H36" s="195">
        <v>11129</v>
      </c>
      <c r="I36" s="198" t="s">
        <v>223</v>
      </c>
    </row>
    <row r="37" spans="1:9" ht="276" customHeight="1" x14ac:dyDescent="0.25">
      <c r="A37" s="49" t="s">
        <v>690</v>
      </c>
      <c r="B37" s="103">
        <v>2</v>
      </c>
      <c r="C37" s="192" t="s">
        <v>689</v>
      </c>
      <c r="D37" s="161">
        <v>1</v>
      </c>
      <c r="E37" s="162" t="s">
        <v>702</v>
      </c>
      <c r="F37" s="169">
        <v>9.6999999999999993</v>
      </c>
      <c r="G37" s="196" t="s">
        <v>701</v>
      </c>
      <c r="H37" s="195">
        <v>11115</v>
      </c>
      <c r="I37" s="198" t="s">
        <v>223</v>
      </c>
    </row>
    <row r="38" spans="1:9" ht="306" x14ac:dyDescent="0.25">
      <c r="A38" s="49" t="s">
        <v>690</v>
      </c>
      <c r="B38" s="103">
        <v>2</v>
      </c>
      <c r="C38" s="192" t="s">
        <v>689</v>
      </c>
      <c r="D38" s="161">
        <v>2</v>
      </c>
      <c r="E38" s="162" t="s">
        <v>700</v>
      </c>
      <c r="F38" s="169">
        <v>5.8</v>
      </c>
      <c r="G38" s="196" t="s">
        <v>699</v>
      </c>
      <c r="H38" s="195">
        <v>11269</v>
      </c>
      <c r="I38" s="198" t="s">
        <v>223</v>
      </c>
    </row>
    <row r="39" spans="1:9" ht="306" x14ac:dyDescent="0.25">
      <c r="A39" s="49" t="s">
        <v>690</v>
      </c>
      <c r="B39" s="103">
        <v>2</v>
      </c>
      <c r="C39" s="192" t="s">
        <v>689</v>
      </c>
      <c r="D39" s="161">
        <v>3</v>
      </c>
      <c r="E39" s="162" t="s">
        <v>698</v>
      </c>
      <c r="F39" s="169">
        <v>3.56</v>
      </c>
      <c r="G39" s="196" t="s">
        <v>697</v>
      </c>
      <c r="H39" s="195">
        <v>11271</v>
      </c>
      <c r="I39" s="449" t="s">
        <v>1424</v>
      </c>
    </row>
    <row r="40" spans="1:9" ht="306" x14ac:dyDescent="0.25">
      <c r="A40" s="49" t="s">
        <v>690</v>
      </c>
      <c r="B40" s="103">
        <v>2</v>
      </c>
      <c r="C40" s="192" t="s">
        <v>689</v>
      </c>
      <c r="D40" s="161">
        <v>4</v>
      </c>
      <c r="E40" s="162" t="s">
        <v>696</v>
      </c>
      <c r="F40" s="169">
        <v>3.18</v>
      </c>
      <c r="G40" s="196" t="s">
        <v>695</v>
      </c>
      <c r="H40" s="195">
        <v>11274</v>
      </c>
      <c r="I40" s="449" t="s">
        <v>1424</v>
      </c>
    </row>
    <row r="41" spans="1:9" ht="306" x14ac:dyDescent="0.25">
      <c r="A41" s="49" t="s">
        <v>690</v>
      </c>
      <c r="B41" s="103">
        <v>2</v>
      </c>
      <c r="C41" s="192" t="s">
        <v>689</v>
      </c>
      <c r="D41" s="161">
        <v>5</v>
      </c>
      <c r="E41" s="162" t="s">
        <v>694</v>
      </c>
      <c r="F41" s="169">
        <v>3.07</v>
      </c>
      <c r="G41" s="196" t="s">
        <v>693</v>
      </c>
      <c r="H41" s="195">
        <v>11275</v>
      </c>
      <c r="I41" s="449" t="s">
        <v>1424</v>
      </c>
    </row>
    <row r="42" spans="1:9" ht="306" x14ac:dyDescent="0.25">
      <c r="A42" s="49" t="s">
        <v>690</v>
      </c>
      <c r="B42" s="103">
        <v>2</v>
      </c>
      <c r="C42" s="192" t="s">
        <v>689</v>
      </c>
      <c r="D42" s="161">
        <v>6</v>
      </c>
      <c r="E42" s="162" t="s">
        <v>692</v>
      </c>
      <c r="F42" s="169">
        <v>4.28</v>
      </c>
      <c r="G42" s="194" t="s">
        <v>691</v>
      </c>
      <c r="H42" s="195">
        <v>11272</v>
      </c>
      <c r="I42" s="449" t="s">
        <v>1424</v>
      </c>
    </row>
    <row r="43" spans="1:9" ht="306" x14ac:dyDescent="0.25">
      <c r="A43" s="49" t="s">
        <v>690</v>
      </c>
      <c r="B43" s="103">
        <v>2</v>
      </c>
      <c r="C43" s="192" t="s">
        <v>689</v>
      </c>
      <c r="D43" s="161">
        <v>7</v>
      </c>
      <c r="E43" s="162" t="s">
        <v>688</v>
      </c>
      <c r="F43" s="169">
        <v>4.46</v>
      </c>
      <c r="G43" s="194" t="s">
        <v>687</v>
      </c>
      <c r="H43" s="195">
        <v>11273</v>
      </c>
      <c r="I43" s="449" t="s">
        <v>1424</v>
      </c>
    </row>
    <row r="44" spans="1:9" ht="342.75" customHeight="1" x14ac:dyDescent="0.25">
      <c r="A44" s="362" t="s">
        <v>781</v>
      </c>
      <c r="B44" s="289">
        <v>3</v>
      </c>
      <c r="C44" s="282" t="s">
        <v>1318</v>
      </c>
      <c r="D44" s="290">
        <v>1</v>
      </c>
      <c r="E44" s="257" t="s">
        <v>1349</v>
      </c>
      <c r="F44" s="291">
        <v>5.9</v>
      </c>
      <c r="G44" s="194" t="s">
        <v>1351</v>
      </c>
      <c r="H44" s="195">
        <v>16108</v>
      </c>
      <c r="I44" s="198" t="s">
        <v>223</v>
      </c>
    </row>
    <row r="45" spans="1:9" ht="331.5" x14ac:dyDescent="0.25">
      <c r="A45" s="362" t="s">
        <v>781</v>
      </c>
      <c r="B45" s="289">
        <v>3</v>
      </c>
      <c r="C45" s="282" t="s">
        <v>1318</v>
      </c>
      <c r="D45" s="290">
        <v>2</v>
      </c>
      <c r="E45" s="257" t="s">
        <v>1350</v>
      </c>
      <c r="F45" s="291">
        <v>5.88</v>
      </c>
      <c r="G45" s="194" t="s">
        <v>1352</v>
      </c>
      <c r="H45" s="195">
        <v>16109</v>
      </c>
      <c r="I45" s="198" t="s">
        <v>223</v>
      </c>
    </row>
    <row r="46" spans="1:9" ht="331.5" x14ac:dyDescent="0.25">
      <c r="A46" s="362" t="s">
        <v>781</v>
      </c>
      <c r="B46" s="289">
        <v>3</v>
      </c>
      <c r="C46" s="282" t="s">
        <v>1318</v>
      </c>
      <c r="D46" s="290">
        <v>3</v>
      </c>
      <c r="E46" s="257" t="s">
        <v>1319</v>
      </c>
      <c r="F46" s="291">
        <v>5.33</v>
      </c>
      <c r="G46" s="196" t="s">
        <v>1320</v>
      </c>
      <c r="H46" s="195">
        <v>13043</v>
      </c>
      <c r="I46" s="198" t="s">
        <v>223</v>
      </c>
    </row>
    <row r="47" spans="1:9" ht="331.5" x14ac:dyDescent="0.25">
      <c r="A47" s="362" t="s">
        <v>781</v>
      </c>
      <c r="B47" s="289">
        <v>3</v>
      </c>
      <c r="C47" s="282" t="s">
        <v>1318</v>
      </c>
      <c r="D47" s="290">
        <v>4</v>
      </c>
      <c r="E47" s="257" t="s">
        <v>1321</v>
      </c>
      <c r="F47" s="291">
        <v>5.0999999999999996</v>
      </c>
      <c r="G47" s="196" t="s">
        <v>1322</v>
      </c>
      <c r="H47" s="195">
        <v>13044</v>
      </c>
      <c r="I47" s="198" t="s">
        <v>223</v>
      </c>
    </row>
    <row r="48" spans="1:9" ht="331.5" x14ac:dyDescent="0.25">
      <c r="A48" s="362" t="s">
        <v>781</v>
      </c>
      <c r="B48" s="289">
        <v>3</v>
      </c>
      <c r="C48" s="282" t="s">
        <v>1318</v>
      </c>
      <c r="D48" s="290">
        <v>5</v>
      </c>
      <c r="E48" s="257" t="s">
        <v>1323</v>
      </c>
      <c r="F48" s="291">
        <v>5.28</v>
      </c>
      <c r="G48" s="196" t="s">
        <v>1324</v>
      </c>
      <c r="H48" s="195">
        <v>13045</v>
      </c>
      <c r="I48" s="198" t="s">
        <v>223</v>
      </c>
    </row>
    <row r="49" spans="1:10" ht="331.5" x14ac:dyDescent="0.25">
      <c r="A49" s="362" t="s">
        <v>781</v>
      </c>
      <c r="B49" s="289">
        <v>4</v>
      </c>
      <c r="C49" s="282" t="s">
        <v>1325</v>
      </c>
      <c r="D49" s="290">
        <v>1</v>
      </c>
      <c r="E49" s="257" t="s">
        <v>1326</v>
      </c>
      <c r="F49" s="291">
        <v>5.0999999999999996</v>
      </c>
      <c r="G49" s="194" t="s">
        <v>1327</v>
      </c>
      <c r="H49" s="195">
        <v>13039</v>
      </c>
      <c r="I49" s="198" t="s">
        <v>223</v>
      </c>
    </row>
    <row r="50" spans="1:10" ht="331.5" x14ac:dyDescent="0.25">
      <c r="A50" s="362" t="s">
        <v>781</v>
      </c>
      <c r="B50" s="289">
        <v>4</v>
      </c>
      <c r="C50" s="282" t="s">
        <v>1325</v>
      </c>
      <c r="D50" s="290">
        <v>2</v>
      </c>
      <c r="E50" s="257" t="s">
        <v>1328</v>
      </c>
      <c r="F50" s="291">
        <v>5.2</v>
      </c>
      <c r="G50" s="194" t="s">
        <v>1329</v>
      </c>
      <c r="H50" s="195">
        <v>13040</v>
      </c>
      <c r="I50" s="198" t="s">
        <v>223</v>
      </c>
    </row>
    <row r="51" spans="1:10" ht="382.5" x14ac:dyDescent="0.25">
      <c r="A51" s="362" t="s">
        <v>781</v>
      </c>
      <c r="B51" s="289">
        <v>5</v>
      </c>
      <c r="C51" s="282" t="s">
        <v>1330</v>
      </c>
      <c r="D51" s="290">
        <v>1</v>
      </c>
      <c r="E51" s="257" t="s">
        <v>1331</v>
      </c>
      <c r="F51" s="291">
        <v>4.0999999999999996</v>
      </c>
      <c r="G51" s="196" t="s">
        <v>1332</v>
      </c>
      <c r="H51" s="195">
        <v>13046</v>
      </c>
      <c r="I51" s="198" t="s">
        <v>223</v>
      </c>
    </row>
    <row r="52" spans="1:10" ht="382.5" x14ac:dyDescent="0.25">
      <c r="A52" s="362" t="s">
        <v>781</v>
      </c>
      <c r="B52" s="289">
        <v>5</v>
      </c>
      <c r="C52" s="282" t="s">
        <v>1330</v>
      </c>
      <c r="D52" s="290">
        <v>2</v>
      </c>
      <c r="E52" s="257" t="s">
        <v>1333</v>
      </c>
      <c r="F52" s="291">
        <v>4.2</v>
      </c>
      <c r="G52" s="196" t="s">
        <v>1334</v>
      </c>
      <c r="H52" s="195">
        <v>13047</v>
      </c>
      <c r="I52" s="198" t="s">
        <v>223</v>
      </c>
    </row>
    <row r="53" spans="1:10" ht="382.5" x14ac:dyDescent="0.25">
      <c r="A53" s="362" t="s">
        <v>781</v>
      </c>
      <c r="B53" s="289">
        <v>5</v>
      </c>
      <c r="C53" s="282" t="s">
        <v>1330</v>
      </c>
      <c r="D53" s="290">
        <v>3</v>
      </c>
      <c r="E53" s="257" t="s">
        <v>1335</v>
      </c>
      <c r="F53" s="291">
        <v>5.0999999999999996</v>
      </c>
      <c r="G53" s="196" t="s">
        <v>1336</v>
      </c>
      <c r="H53" s="195">
        <v>13048</v>
      </c>
      <c r="I53" s="198" t="s">
        <v>223</v>
      </c>
    </row>
    <row r="54" spans="1:10" ht="382.5" x14ac:dyDescent="0.25">
      <c r="A54" s="362" t="s">
        <v>781</v>
      </c>
      <c r="B54" s="289">
        <v>5</v>
      </c>
      <c r="C54" s="282" t="s">
        <v>1330</v>
      </c>
      <c r="D54" s="290">
        <v>4</v>
      </c>
      <c r="E54" s="257" t="s">
        <v>1337</v>
      </c>
      <c r="F54" s="291">
        <v>5.3</v>
      </c>
      <c r="G54" s="196" t="s">
        <v>1338</v>
      </c>
      <c r="H54" s="195">
        <v>13049</v>
      </c>
      <c r="I54" s="198" t="s">
        <v>223</v>
      </c>
    </row>
    <row r="55" spans="1:10" ht="344.25" x14ac:dyDescent="0.25">
      <c r="A55" s="362" t="s">
        <v>781</v>
      </c>
      <c r="B55" s="289">
        <v>6</v>
      </c>
      <c r="C55" s="282" t="s">
        <v>1339</v>
      </c>
      <c r="D55" s="290">
        <v>1</v>
      </c>
      <c r="E55" s="257" t="s">
        <v>1340</v>
      </c>
      <c r="F55" s="291">
        <v>5.2</v>
      </c>
      <c r="G55" s="196" t="s">
        <v>1341</v>
      </c>
      <c r="H55" s="195">
        <v>13050</v>
      </c>
      <c r="I55" s="198" t="s">
        <v>223</v>
      </c>
    </row>
    <row r="56" spans="1:10" ht="344.25" x14ac:dyDescent="0.25">
      <c r="A56" s="362" t="s">
        <v>781</v>
      </c>
      <c r="B56" s="289">
        <v>6</v>
      </c>
      <c r="C56" s="282" t="s">
        <v>1339</v>
      </c>
      <c r="D56" s="290">
        <v>2</v>
      </c>
      <c r="E56" s="257" t="s">
        <v>1342</v>
      </c>
      <c r="F56" s="291">
        <v>6.2</v>
      </c>
      <c r="G56" s="196" t="s">
        <v>1343</v>
      </c>
      <c r="H56" s="195">
        <v>13051</v>
      </c>
      <c r="I56" s="198" t="s">
        <v>223</v>
      </c>
    </row>
    <row r="57" spans="1:10" ht="369.75" x14ac:dyDescent="0.25">
      <c r="A57" s="362" t="s">
        <v>781</v>
      </c>
      <c r="B57" s="289">
        <v>7</v>
      </c>
      <c r="C57" s="282" t="s">
        <v>1344</v>
      </c>
      <c r="D57" s="290">
        <v>1</v>
      </c>
      <c r="E57" s="257" t="s">
        <v>1345</v>
      </c>
      <c r="F57" s="291">
        <v>5.6</v>
      </c>
      <c r="G57" s="196" t="s">
        <v>1346</v>
      </c>
      <c r="H57" s="195">
        <v>13094</v>
      </c>
      <c r="I57" s="198" t="s">
        <v>223</v>
      </c>
    </row>
    <row r="58" spans="1:10" ht="369.75" x14ac:dyDescent="0.25">
      <c r="A58" s="362" t="s">
        <v>781</v>
      </c>
      <c r="B58" s="289">
        <v>7</v>
      </c>
      <c r="C58" s="282" t="s">
        <v>1344</v>
      </c>
      <c r="D58" s="290">
        <v>2</v>
      </c>
      <c r="E58" s="257" t="s">
        <v>1347</v>
      </c>
      <c r="F58" s="291">
        <v>5.6</v>
      </c>
      <c r="G58" s="196" t="s">
        <v>1348</v>
      </c>
      <c r="H58" s="195">
        <v>13095</v>
      </c>
      <c r="I58" s="198" t="s">
        <v>223</v>
      </c>
    </row>
    <row r="59" spans="1:10" ht="357" x14ac:dyDescent="0.25">
      <c r="A59" s="448" t="s">
        <v>781</v>
      </c>
      <c r="B59" s="437"/>
      <c r="C59" s="271" t="s">
        <v>1404</v>
      </c>
      <c r="D59" s="405">
        <v>1</v>
      </c>
      <c r="E59" s="406" t="s">
        <v>1405</v>
      </c>
      <c r="F59" s="438" t="s">
        <v>1406</v>
      </c>
      <c r="G59" s="196" t="s">
        <v>703</v>
      </c>
      <c r="H59" s="439">
        <v>11129</v>
      </c>
      <c r="I59" s="440" t="s">
        <v>1407</v>
      </c>
      <c r="J59" s="441" t="s">
        <v>1408</v>
      </c>
    </row>
    <row r="60" spans="1:10" ht="344.25" x14ac:dyDescent="0.25">
      <c r="A60" s="448" t="s">
        <v>781</v>
      </c>
      <c r="B60" s="437"/>
      <c r="C60" s="564" t="s">
        <v>1506</v>
      </c>
      <c r="D60" s="565">
        <v>2</v>
      </c>
      <c r="E60" s="566" t="s">
        <v>1409</v>
      </c>
      <c r="F60" s="438" t="s">
        <v>1410</v>
      </c>
      <c r="G60" s="196" t="s">
        <v>705</v>
      </c>
      <c r="H60" s="439">
        <v>11116</v>
      </c>
      <c r="I60" s="440" t="s">
        <v>1411</v>
      </c>
      <c r="J60" s="441" t="s">
        <v>1412</v>
      </c>
    </row>
    <row r="61" spans="1:10" ht="318.75" x14ac:dyDescent="0.25">
      <c r="A61" s="448" t="s">
        <v>781</v>
      </c>
      <c r="B61" s="437"/>
      <c r="C61" s="271" t="s">
        <v>1413</v>
      </c>
      <c r="D61" s="405">
        <v>1</v>
      </c>
      <c r="E61" s="406" t="s">
        <v>1414</v>
      </c>
      <c r="F61" s="438">
        <v>10.6</v>
      </c>
      <c r="G61" s="196" t="s">
        <v>1437</v>
      </c>
      <c r="H61" s="439">
        <v>18933</v>
      </c>
      <c r="I61" s="409" t="s">
        <v>1032</v>
      </c>
      <c r="J61" s="441"/>
    </row>
    <row r="62" spans="1:10" ht="318.75" x14ac:dyDescent="0.25">
      <c r="A62" s="448" t="s">
        <v>781</v>
      </c>
      <c r="B62" s="437"/>
      <c r="C62" s="271" t="s">
        <v>1413</v>
      </c>
      <c r="D62" s="405">
        <v>2</v>
      </c>
      <c r="E62" s="406" t="s">
        <v>1415</v>
      </c>
      <c r="F62" s="438" t="s">
        <v>1416</v>
      </c>
      <c r="G62" s="442" t="s">
        <v>1343</v>
      </c>
      <c r="H62" s="443">
        <v>13051</v>
      </c>
      <c r="I62" s="440" t="s">
        <v>1417</v>
      </c>
      <c r="J62" s="441" t="s">
        <v>1418</v>
      </c>
    </row>
    <row r="63" spans="1:10" ht="318.75" x14ac:dyDescent="0.25">
      <c r="A63" s="448" t="s">
        <v>781</v>
      </c>
      <c r="B63"/>
      <c r="C63" s="444" t="s">
        <v>1419</v>
      </c>
      <c r="D63" s="445">
        <v>1</v>
      </c>
      <c r="E63" s="406" t="s">
        <v>1420</v>
      </c>
      <c r="F63" s="446" t="s">
        <v>1421</v>
      </c>
      <c r="G63" s="442" t="s">
        <v>1341</v>
      </c>
      <c r="H63" s="443">
        <v>13050</v>
      </c>
      <c r="I63" s="440" t="s">
        <v>1422</v>
      </c>
      <c r="J63" s="441" t="s">
        <v>1423</v>
      </c>
    </row>
    <row r="64" spans="1:10" s="485" customFormat="1" ht="267.75" x14ac:dyDescent="0.2">
      <c r="A64" s="514" t="s">
        <v>690</v>
      </c>
      <c r="B64" s="451">
        <v>1</v>
      </c>
      <c r="C64" s="513" t="s">
        <v>1484</v>
      </c>
      <c r="D64" s="508">
        <v>1</v>
      </c>
      <c r="E64" s="515" t="s">
        <v>1485</v>
      </c>
      <c r="F64" s="516">
        <v>10.9</v>
      </c>
      <c r="G64" s="517" t="s">
        <v>1505</v>
      </c>
      <c r="H64" s="306">
        <v>19086</v>
      </c>
      <c r="I64" s="511" t="s">
        <v>1483</v>
      </c>
      <c r="J64" s="498">
        <v>44574</v>
      </c>
    </row>
    <row r="65" spans="1:15" ht="369.75" x14ac:dyDescent="0.25">
      <c r="A65" s="448" t="s">
        <v>781</v>
      </c>
      <c r="B65" s="447"/>
      <c r="C65" s="271" t="s">
        <v>1440</v>
      </c>
      <c r="D65" s="405">
        <v>1</v>
      </c>
      <c r="E65" s="406" t="s">
        <v>1439</v>
      </c>
      <c r="F65" s="438">
        <v>10.199999999999999</v>
      </c>
      <c r="G65" s="196" t="s">
        <v>1441</v>
      </c>
      <c r="H65" s="439">
        <v>18934</v>
      </c>
      <c r="I65" s="409" t="s">
        <v>1442</v>
      </c>
      <c r="J65" s="567">
        <v>44459</v>
      </c>
    </row>
    <row r="66" spans="1:15" customFormat="1" ht="331.5" customHeight="1" x14ac:dyDescent="0.2">
      <c r="A66" s="392" t="s">
        <v>690</v>
      </c>
      <c r="B66" s="270">
        <v>1</v>
      </c>
      <c r="C66" s="513" t="s">
        <v>1512</v>
      </c>
      <c r="D66" s="285">
        <v>1</v>
      </c>
      <c r="E66" s="549" t="s">
        <v>1511</v>
      </c>
      <c r="F66" s="175">
        <v>10.3</v>
      </c>
      <c r="G66" s="176" t="s">
        <v>1510</v>
      </c>
      <c r="H66" s="127"/>
      <c r="I66" s="32" t="s">
        <v>1483</v>
      </c>
      <c r="J66" s="284"/>
    </row>
    <row r="67" spans="1:15" ht="306" x14ac:dyDescent="0.25">
      <c r="A67" s="48" t="s">
        <v>650</v>
      </c>
      <c r="B67" s="103">
        <v>1</v>
      </c>
      <c r="C67" s="192" t="s">
        <v>686</v>
      </c>
      <c r="D67" s="161">
        <v>3</v>
      </c>
      <c r="E67" s="162" t="s">
        <v>685</v>
      </c>
      <c r="F67" s="169">
        <v>12.3</v>
      </c>
      <c r="G67" s="197" t="s">
        <v>684</v>
      </c>
      <c r="H67" s="195">
        <v>12691</v>
      </c>
      <c r="I67" s="198" t="s">
        <v>223</v>
      </c>
      <c r="O67" s="47">
        <v>1</v>
      </c>
    </row>
    <row r="68" spans="1:15" ht="315" x14ac:dyDescent="0.25">
      <c r="A68" s="392" t="s">
        <v>690</v>
      </c>
      <c r="B68" s="270">
        <v>1</v>
      </c>
      <c r="C68" s="513" t="s">
        <v>1512</v>
      </c>
      <c r="D68" s="285">
        <v>1</v>
      </c>
      <c r="E68" s="549" t="s">
        <v>1511</v>
      </c>
      <c r="F68" s="175">
        <v>10.3</v>
      </c>
      <c r="G68" s="176" t="s">
        <v>1510</v>
      </c>
      <c r="H68" s="127">
        <v>19085</v>
      </c>
      <c r="I68" s="32" t="s">
        <v>1483</v>
      </c>
      <c r="J68" s="588">
        <v>44585</v>
      </c>
    </row>
    <row r="69" spans="1:15" ht="267.75" x14ac:dyDescent="0.25">
      <c r="A69" s="550" t="s">
        <v>690</v>
      </c>
      <c r="B69" s="451">
        <v>2</v>
      </c>
      <c r="C69" s="271" t="s">
        <v>1507</v>
      </c>
      <c r="D69" s="508">
        <v>1</v>
      </c>
      <c r="E69" s="578" t="s">
        <v>1485</v>
      </c>
      <c r="F69" s="579">
        <v>10.9</v>
      </c>
      <c r="G69" s="580" t="s">
        <v>1505</v>
      </c>
      <c r="H69" s="306">
        <v>19086</v>
      </c>
      <c r="I69" s="581" t="s">
        <v>1483</v>
      </c>
      <c r="J69" s="588">
        <v>44585</v>
      </c>
    </row>
    <row r="70" spans="1:15" ht="318.75" x14ac:dyDescent="0.25">
      <c r="A70" s="448" t="s">
        <v>781</v>
      </c>
      <c r="B70" s="437">
        <v>3</v>
      </c>
      <c r="C70" s="271" t="s">
        <v>1508</v>
      </c>
      <c r="D70" s="405">
        <v>1</v>
      </c>
      <c r="E70" s="566" t="s">
        <v>1414</v>
      </c>
      <c r="F70" s="568">
        <v>10.6</v>
      </c>
      <c r="G70" s="569" t="s">
        <v>1437</v>
      </c>
      <c r="H70" s="439">
        <v>18933</v>
      </c>
      <c r="I70" s="582" t="s">
        <v>1032</v>
      </c>
      <c r="J70" s="584">
        <v>44460</v>
      </c>
    </row>
  </sheetData>
  <autoFilter ref="A2:I67" xr:uid="{00000000-0009-0000-0000-000004000000}">
    <filterColumn colId="3" showButton="0"/>
  </autoFilter>
  <mergeCells count="12">
    <mergeCell ref="B35:B36"/>
    <mergeCell ref="C35:C36"/>
    <mergeCell ref="B33:B34"/>
    <mergeCell ref="C33:C34"/>
    <mergeCell ref="B18:B19"/>
    <mergeCell ref="C18:C19"/>
    <mergeCell ref="A1:I1"/>
    <mergeCell ref="D2:E2"/>
    <mergeCell ref="B28:B32"/>
    <mergeCell ref="C28:C32"/>
    <mergeCell ref="C3:C7"/>
    <mergeCell ref="B3:B7"/>
  </mergeCells>
  <pageMargins left="0.7" right="0.45" top="0.5" bottom="0"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64"/>
  <sheetViews>
    <sheetView tabSelected="1" zoomScale="60" zoomScaleNormal="60" zoomScalePageLayoutView="112" workbookViewId="0">
      <selection activeCell="E3" sqref="E3"/>
    </sheetView>
  </sheetViews>
  <sheetFormatPr defaultColWidth="8.85546875" defaultRowHeight="16.5" x14ac:dyDescent="0.25"/>
  <cols>
    <col min="1" max="1" width="14.140625" style="253" bestFit="1" customWidth="1"/>
    <col min="2" max="2" width="6.42578125" style="14" customWidth="1"/>
    <col min="3" max="3" width="46.42578125" style="14" customWidth="1"/>
    <col min="4" max="4" width="6.42578125" style="14" customWidth="1"/>
    <col min="5" max="5" width="44.42578125" style="14" customWidth="1"/>
    <col min="6" max="6" width="11.42578125" style="14" customWidth="1"/>
    <col min="7" max="7" width="28.7109375" style="14" customWidth="1"/>
    <col min="8" max="8" width="23" style="14" bestFit="1" customWidth="1"/>
    <col min="9" max="9" width="17.42578125" style="14" customWidth="1"/>
    <col min="10" max="10" width="17.42578125" style="552" customWidth="1"/>
    <col min="11" max="11" width="23.28515625" style="14" bestFit="1" customWidth="1"/>
    <col min="12" max="12" width="14.7109375" style="14" bestFit="1" customWidth="1"/>
    <col min="13" max="16384" width="8.85546875" style="14"/>
  </cols>
  <sheetData>
    <row r="1" spans="1:12" ht="60" customHeight="1" x14ac:dyDescent="0.2">
      <c r="A1" s="762" t="s">
        <v>1550</v>
      </c>
      <c r="B1" s="762"/>
      <c r="C1" s="762"/>
      <c r="D1" s="762"/>
      <c r="E1" s="762"/>
      <c r="F1" s="762"/>
      <c r="G1" s="762"/>
      <c r="H1" s="762"/>
      <c r="I1" s="762"/>
      <c r="J1" s="493"/>
    </row>
    <row r="2" spans="1:12" ht="47.25" x14ac:dyDescent="0.2">
      <c r="A2" s="152" t="s">
        <v>4</v>
      </c>
      <c r="B2" s="23" t="s">
        <v>10</v>
      </c>
      <c r="C2" s="23" t="s">
        <v>11</v>
      </c>
      <c r="D2" s="703" t="s">
        <v>12</v>
      </c>
      <c r="E2" s="703"/>
      <c r="F2" s="23" t="s">
        <v>5</v>
      </c>
      <c r="G2" s="23" t="s">
        <v>1028</v>
      </c>
      <c r="H2" s="63" t="s">
        <v>41</v>
      </c>
      <c r="I2" s="23" t="s">
        <v>17</v>
      </c>
      <c r="J2" s="63" t="s">
        <v>1463</v>
      </c>
      <c r="K2" s="553" t="s">
        <v>1450</v>
      </c>
    </row>
    <row r="3" spans="1:12" ht="331.5" x14ac:dyDescent="0.2">
      <c r="A3" s="332" t="s">
        <v>650</v>
      </c>
      <c r="B3" s="199">
        <v>2</v>
      </c>
      <c r="C3" s="200" t="s">
        <v>985</v>
      </c>
      <c r="D3" s="81">
        <v>3</v>
      </c>
      <c r="E3" s="26" t="s">
        <v>1024</v>
      </c>
      <c r="F3" s="173">
        <v>15</v>
      </c>
      <c r="G3" s="229" t="s">
        <v>1023</v>
      </c>
      <c r="H3" s="221">
        <v>11303</v>
      </c>
      <c r="I3" s="54" t="s">
        <v>18</v>
      </c>
      <c r="J3" s="494"/>
    </row>
    <row r="4" spans="1:12" ht="345" customHeight="1" x14ac:dyDescent="0.2">
      <c r="A4" s="239" t="s">
        <v>650</v>
      </c>
      <c r="B4" s="666">
        <v>2</v>
      </c>
      <c r="C4" s="742" t="s">
        <v>985</v>
      </c>
      <c r="D4" s="81">
        <v>6</v>
      </c>
      <c r="E4" s="26" t="s">
        <v>1022</v>
      </c>
      <c r="F4" s="173">
        <v>11</v>
      </c>
      <c r="G4" s="218" t="s">
        <v>1021</v>
      </c>
      <c r="H4" s="221">
        <v>11304</v>
      </c>
      <c r="I4" s="54" t="s">
        <v>18</v>
      </c>
      <c r="J4" s="494"/>
    </row>
    <row r="5" spans="1:12" ht="165" x14ac:dyDescent="0.2">
      <c r="A5" s="239" t="s">
        <v>650</v>
      </c>
      <c r="B5" s="668"/>
      <c r="C5" s="743"/>
      <c r="D5" s="256">
        <v>7</v>
      </c>
      <c r="E5" s="257" t="s">
        <v>1116</v>
      </c>
      <c r="F5" s="256">
        <v>21.5</v>
      </c>
      <c r="G5" s="258" t="s">
        <v>1117</v>
      </c>
      <c r="H5" s="221">
        <v>13134</v>
      </c>
      <c r="I5" s="54" t="s">
        <v>18</v>
      </c>
      <c r="J5" s="494"/>
      <c r="L5" s="259"/>
    </row>
    <row r="6" spans="1:12" ht="153" customHeight="1" x14ac:dyDescent="0.2">
      <c r="A6" s="383" t="s">
        <v>650</v>
      </c>
      <c r="B6" s="666">
        <v>4</v>
      </c>
      <c r="C6" s="742" t="s">
        <v>1317</v>
      </c>
      <c r="D6" s="81">
        <v>1</v>
      </c>
      <c r="E6" s="26" t="s">
        <v>1020</v>
      </c>
      <c r="F6" s="173">
        <v>17.78</v>
      </c>
      <c r="G6" s="229" t="s">
        <v>1019</v>
      </c>
      <c r="H6" s="221">
        <v>11305</v>
      </c>
      <c r="I6" s="54" t="s">
        <v>18</v>
      </c>
      <c r="J6" s="494"/>
    </row>
    <row r="7" spans="1:12" ht="168.75" customHeight="1" x14ac:dyDescent="0.2">
      <c r="A7" s="383" t="s">
        <v>650</v>
      </c>
      <c r="B7" s="667"/>
      <c r="C7" s="763"/>
      <c r="D7" s="81">
        <v>2</v>
      </c>
      <c r="E7" s="26" t="s">
        <v>1018</v>
      </c>
      <c r="F7" s="173">
        <v>14.85</v>
      </c>
      <c r="G7" s="218" t="s">
        <v>1017</v>
      </c>
      <c r="H7" s="221">
        <v>11306</v>
      </c>
      <c r="I7" s="54" t="s">
        <v>18</v>
      </c>
      <c r="J7" s="494"/>
    </row>
    <row r="8" spans="1:12" ht="129.75" x14ac:dyDescent="0.2">
      <c r="A8" s="383" t="s">
        <v>650</v>
      </c>
      <c r="B8" s="668"/>
      <c r="C8" s="743"/>
      <c r="D8" s="81">
        <v>3</v>
      </c>
      <c r="E8" s="26" t="s">
        <v>1016</v>
      </c>
      <c r="F8" s="173">
        <v>10.42</v>
      </c>
      <c r="G8" s="219" t="s">
        <v>1015</v>
      </c>
      <c r="H8" s="221">
        <v>11307</v>
      </c>
      <c r="I8" s="54" t="s">
        <v>223</v>
      </c>
      <c r="J8" s="494"/>
    </row>
    <row r="9" spans="1:12" ht="306" x14ac:dyDescent="0.2">
      <c r="A9" s="333" t="s">
        <v>1238</v>
      </c>
      <c r="B9" s="322">
        <v>4</v>
      </c>
      <c r="C9" s="334" t="s">
        <v>1253</v>
      </c>
      <c r="D9" s="474">
        <v>4</v>
      </c>
      <c r="E9" s="475" t="s">
        <v>1254</v>
      </c>
      <c r="F9" s="228">
        <v>55.6</v>
      </c>
      <c r="G9" s="476" t="s">
        <v>1255</v>
      </c>
      <c r="H9" s="477">
        <v>13849</v>
      </c>
      <c r="I9" s="465" t="s">
        <v>223</v>
      </c>
      <c r="J9" s="495"/>
      <c r="K9" s="478">
        <v>44575</v>
      </c>
    </row>
    <row r="10" spans="1:12" ht="306" x14ac:dyDescent="0.2">
      <c r="A10" s="333" t="s">
        <v>1238</v>
      </c>
      <c r="B10" s="322">
        <v>4</v>
      </c>
      <c r="C10" s="334" t="s">
        <v>1253</v>
      </c>
      <c r="D10" s="474">
        <v>5</v>
      </c>
      <c r="E10" s="475" t="s">
        <v>1256</v>
      </c>
      <c r="F10" s="228">
        <v>31</v>
      </c>
      <c r="G10" s="476" t="s">
        <v>1257</v>
      </c>
      <c r="H10" s="477">
        <v>13850</v>
      </c>
      <c r="I10" s="465" t="s">
        <v>223</v>
      </c>
      <c r="J10" s="495"/>
      <c r="K10" s="478">
        <v>44575</v>
      </c>
    </row>
    <row r="11" spans="1:12" ht="318.75" x14ac:dyDescent="0.2">
      <c r="A11" s="333" t="s">
        <v>1238</v>
      </c>
      <c r="B11" s="201">
        <v>5</v>
      </c>
      <c r="C11" s="339" t="s">
        <v>1258</v>
      </c>
      <c r="D11" s="479">
        <v>1</v>
      </c>
      <c r="E11" s="203" t="s">
        <v>1014</v>
      </c>
      <c r="F11" s="228">
        <v>73.197999999999993</v>
      </c>
      <c r="G11" s="480" t="s">
        <v>1013</v>
      </c>
      <c r="H11" s="473">
        <v>11308</v>
      </c>
      <c r="I11" s="465" t="s">
        <v>223</v>
      </c>
      <c r="J11" s="498">
        <v>44138</v>
      </c>
      <c r="K11" s="478">
        <v>44575</v>
      </c>
    </row>
    <row r="12" spans="1:12" ht="267.75" x14ac:dyDescent="0.2">
      <c r="A12" s="383" t="s">
        <v>1238</v>
      </c>
      <c r="B12" s="346">
        <v>5</v>
      </c>
      <c r="C12" s="347" t="s">
        <v>1269</v>
      </c>
      <c r="D12" s="481">
        <v>2</v>
      </c>
      <c r="E12" s="482" t="s">
        <v>1453</v>
      </c>
      <c r="F12" s="483">
        <v>11.2</v>
      </c>
      <c r="G12" s="484" t="s">
        <v>995</v>
      </c>
      <c r="H12" s="473">
        <v>12561</v>
      </c>
      <c r="I12" s="465" t="s">
        <v>223</v>
      </c>
      <c r="J12" s="498">
        <v>44138</v>
      </c>
      <c r="K12" s="485"/>
    </row>
    <row r="13" spans="1:12" ht="318.75" x14ac:dyDescent="0.2">
      <c r="A13" s="383"/>
      <c r="B13" s="338">
        <v>5</v>
      </c>
      <c r="C13" s="339" t="s">
        <v>1258</v>
      </c>
      <c r="D13" s="474">
        <v>3</v>
      </c>
      <c r="E13" s="475" t="s">
        <v>1259</v>
      </c>
      <c r="F13" s="228">
        <v>20.100000000000001</v>
      </c>
      <c r="G13" s="480" t="s">
        <v>1260</v>
      </c>
      <c r="H13" s="473">
        <v>13851</v>
      </c>
      <c r="I13" s="465"/>
      <c r="J13" s="498">
        <v>44138</v>
      </c>
      <c r="K13" s="478">
        <v>44575</v>
      </c>
    </row>
    <row r="14" spans="1:12" ht="318.75" x14ac:dyDescent="0.2">
      <c r="A14" s="333" t="s">
        <v>1238</v>
      </c>
      <c r="B14" s="338">
        <v>5</v>
      </c>
      <c r="C14" s="339" t="s">
        <v>1258</v>
      </c>
      <c r="D14" s="474">
        <v>4</v>
      </c>
      <c r="E14" s="593" t="s">
        <v>1261</v>
      </c>
      <c r="F14" s="595">
        <v>29.7</v>
      </c>
      <c r="G14" s="596" t="s">
        <v>1262</v>
      </c>
      <c r="H14" s="597">
        <v>13852</v>
      </c>
      <c r="I14" s="598"/>
      <c r="J14" s="599">
        <v>44138</v>
      </c>
      <c r="K14" s="478">
        <v>44575</v>
      </c>
    </row>
    <row r="15" spans="1:12" ht="267.75" x14ac:dyDescent="0.2">
      <c r="A15" s="333"/>
      <c r="B15" s="338"/>
      <c r="C15" s="487" t="s">
        <v>1270</v>
      </c>
      <c r="D15" s="488"/>
      <c r="E15" s="489" t="s">
        <v>1458</v>
      </c>
      <c r="F15" s="490" t="s">
        <v>1454</v>
      </c>
      <c r="G15" s="491" t="s">
        <v>1455</v>
      </c>
      <c r="H15" s="468">
        <v>14987</v>
      </c>
      <c r="I15" s="465" t="s">
        <v>223</v>
      </c>
      <c r="J15" s="492">
        <v>44196</v>
      </c>
      <c r="K15" s="469">
        <v>44575</v>
      </c>
    </row>
    <row r="16" spans="1:12" ht="267.75" x14ac:dyDescent="0.2">
      <c r="A16" s="333"/>
      <c r="B16" s="338"/>
      <c r="C16" s="487" t="s">
        <v>1270</v>
      </c>
      <c r="D16" s="488"/>
      <c r="E16" s="489" t="s">
        <v>1480</v>
      </c>
      <c r="F16" s="490">
        <v>58.2</v>
      </c>
      <c r="G16" s="491" t="s">
        <v>1479</v>
      </c>
      <c r="H16" s="468">
        <v>14985</v>
      </c>
      <c r="I16" s="465" t="s">
        <v>223</v>
      </c>
      <c r="J16" s="492">
        <v>44196</v>
      </c>
      <c r="K16" s="469">
        <v>44575</v>
      </c>
    </row>
    <row r="17" spans="1:12" ht="267.75" x14ac:dyDescent="0.2">
      <c r="A17" s="333"/>
      <c r="B17" s="338"/>
      <c r="C17" s="487" t="s">
        <v>1270</v>
      </c>
      <c r="D17" s="488"/>
      <c r="E17" s="489" t="s">
        <v>1460</v>
      </c>
      <c r="F17" s="490" t="s">
        <v>1456</v>
      </c>
      <c r="G17" s="491" t="s">
        <v>1457</v>
      </c>
      <c r="H17" s="468">
        <v>14986</v>
      </c>
      <c r="I17" s="465" t="s">
        <v>223</v>
      </c>
      <c r="J17" s="492">
        <v>44196</v>
      </c>
      <c r="K17" s="469">
        <v>44575</v>
      </c>
    </row>
    <row r="18" spans="1:12" ht="267.75" x14ac:dyDescent="0.2">
      <c r="A18" s="333" t="s">
        <v>1238</v>
      </c>
      <c r="B18" s="349">
        <v>6</v>
      </c>
      <c r="C18" s="350" t="s">
        <v>1270</v>
      </c>
      <c r="D18" s="481">
        <v>1</v>
      </c>
      <c r="E18" s="594" t="s">
        <v>1464</v>
      </c>
      <c r="F18" s="595" t="s">
        <v>1461</v>
      </c>
      <c r="G18" s="600" t="s">
        <v>1462</v>
      </c>
      <c r="H18" s="597">
        <v>14989</v>
      </c>
      <c r="I18" s="598" t="s">
        <v>223</v>
      </c>
      <c r="J18" s="601">
        <v>44196</v>
      </c>
      <c r="K18" s="478">
        <v>44575</v>
      </c>
    </row>
    <row r="19" spans="1:12" ht="267.75" x14ac:dyDescent="0.2">
      <c r="A19" s="333" t="s">
        <v>1238</v>
      </c>
      <c r="B19" s="349">
        <v>6</v>
      </c>
      <c r="C19" s="350" t="s">
        <v>1270</v>
      </c>
      <c r="D19" s="481">
        <v>1</v>
      </c>
      <c r="E19" s="594" t="s">
        <v>1465</v>
      </c>
      <c r="F19" s="595" t="s">
        <v>1466</v>
      </c>
      <c r="G19" s="600" t="s">
        <v>1467</v>
      </c>
      <c r="H19" s="597">
        <v>14988</v>
      </c>
      <c r="I19" s="598" t="s">
        <v>223</v>
      </c>
      <c r="J19" s="601">
        <v>44196</v>
      </c>
      <c r="K19" s="478">
        <v>44575</v>
      </c>
    </row>
    <row r="20" spans="1:12" ht="267.75" x14ac:dyDescent="0.2">
      <c r="A20" s="333" t="s">
        <v>1238</v>
      </c>
      <c r="B20" s="349">
        <v>6</v>
      </c>
      <c r="C20" s="350" t="s">
        <v>1270</v>
      </c>
      <c r="D20" s="481">
        <v>1</v>
      </c>
      <c r="E20" s="594" t="s">
        <v>1459</v>
      </c>
      <c r="F20" s="595">
        <v>32.9</v>
      </c>
      <c r="G20" s="600" t="s">
        <v>1012</v>
      </c>
      <c r="H20" s="597">
        <v>11397</v>
      </c>
      <c r="I20" s="598" t="s">
        <v>223</v>
      </c>
      <c r="J20" s="601">
        <v>44196</v>
      </c>
      <c r="K20" s="478">
        <v>44575</v>
      </c>
    </row>
    <row r="21" spans="1:12" ht="267.75" x14ac:dyDescent="0.2">
      <c r="A21" s="333" t="s">
        <v>1238</v>
      </c>
      <c r="B21" s="346">
        <v>7</v>
      </c>
      <c r="C21" s="347" t="s">
        <v>1271</v>
      </c>
      <c r="D21" s="256">
        <v>1</v>
      </c>
      <c r="E21" s="594" t="s">
        <v>1272</v>
      </c>
      <c r="F21" s="595">
        <v>12.5</v>
      </c>
      <c r="G21" s="600" t="s">
        <v>1011</v>
      </c>
      <c r="H21" s="597">
        <v>11309</v>
      </c>
      <c r="I21" s="598" t="s">
        <v>223</v>
      </c>
      <c r="J21" s="599">
        <v>44138</v>
      </c>
      <c r="K21" s="458">
        <v>44575</v>
      </c>
    </row>
    <row r="22" spans="1:12" ht="306" x14ac:dyDescent="0.2">
      <c r="A22" s="333" t="s">
        <v>1238</v>
      </c>
      <c r="B22" s="338">
        <v>7</v>
      </c>
      <c r="C22" s="339" t="s">
        <v>1263</v>
      </c>
      <c r="D22" s="335">
        <v>2</v>
      </c>
      <c r="E22" s="336" t="s">
        <v>1264</v>
      </c>
      <c r="F22" s="173">
        <v>14.8</v>
      </c>
      <c r="G22" s="229" t="s">
        <v>1265</v>
      </c>
      <c r="H22" s="221">
        <v>13853</v>
      </c>
      <c r="I22" s="54" t="s">
        <v>223</v>
      </c>
      <c r="J22" s="499">
        <v>44138</v>
      </c>
      <c r="K22" s="458">
        <v>44575</v>
      </c>
    </row>
    <row r="23" spans="1:12" ht="306" x14ac:dyDescent="0.2">
      <c r="A23" s="333" t="s">
        <v>1238</v>
      </c>
      <c r="B23" s="338">
        <v>7</v>
      </c>
      <c r="C23" s="339" t="s">
        <v>1263</v>
      </c>
      <c r="D23" s="335">
        <v>3</v>
      </c>
      <c r="E23" s="336" t="s">
        <v>1266</v>
      </c>
      <c r="F23" s="173">
        <v>8.3000000000000007</v>
      </c>
      <c r="G23" s="313" t="s">
        <v>1267</v>
      </c>
      <c r="H23" s="337">
        <v>13854</v>
      </c>
      <c r="I23" s="54" t="s">
        <v>18</v>
      </c>
      <c r="J23" s="499">
        <v>44138</v>
      </c>
      <c r="K23" s="458">
        <v>44575</v>
      </c>
    </row>
    <row r="24" spans="1:12" ht="293.25" x14ac:dyDescent="0.2">
      <c r="A24" s="333" t="s">
        <v>1238</v>
      </c>
      <c r="B24" s="346">
        <v>8</v>
      </c>
      <c r="C24" s="282" t="s">
        <v>1273</v>
      </c>
      <c r="D24" s="256">
        <v>1</v>
      </c>
      <c r="E24" s="260" t="s">
        <v>1274</v>
      </c>
      <c r="F24" s="224">
        <v>61.94</v>
      </c>
      <c r="G24" s="351" t="s">
        <v>1010</v>
      </c>
      <c r="H24" s="337">
        <v>11310</v>
      </c>
      <c r="I24" s="54" t="s">
        <v>223</v>
      </c>
      <c r="J24" s="498">
        <v>44196</v>
      </c>
      <c r="K24" s="478">
        <v>44575</v>
      </c>
    </row>
    <row r="25" spans="1:12" ht="306" x14ac:dyDescent="0.2">
      <c r="A25" s="333" t="s">
        <v>1238</v>
      </c>
      <c r="B25" s="346">
        <v>8</v>
      </c>
      <c r="C25" s="347" t="s">
        <v>1297</v>
      </c>
      <c r="D25" s="256">
        <v>2</v>
      </c>
      <c r="E25" s="260" t="s">
        <v>1298</v>
      </c>
      <c r="F25" s="224">
        <v>7.3</v>
      </c>
      <c r="G25" s="351" t="s">
        <v>1299</v>
      </c>
      <c r="H25" s="221">
        <v>13968</v>
      </c>
      <c r="I25" s="54" t="s">
        <v>223</v>
      </c>
      <c r="J25" s="499">
        <v>44183</v>
      </c>
      <c r="K25" s="458">
        <v>44575</v>
      </c>
    </row>
    <row r="26" spans="1:12" ht="306" x14ac:dyDescent="0.2">
      <c r="A26" s="333" t="s">
        <v>1238</v>
      </c>
      <c r="B26" s="346">
        <v>9</v>
      </c>
      <c r="C26" s="347" t="s">
        <v>1297</v>
      </c>
      <c r="D26" s="256">
        <v>2</v>
      </c>
      <c r="E26" s="260" t="s">
        <v>1469</v>
      </c>
      <c r="F26" s="224" t="s">
        <v>1466</v>
      </c>
      <c r="G26" s="351" t="s">
        <v>1468</v>
      </c>
      <c r="H26" s="221">
        <v>14990</v>
      </c>
      <c r="I26" s="54" t="s">
        <v>223</v>
      </c>
      <c r="J26" s="499">
        <v>44196</v>
      </c>
      <c r="K26" s="458">
        <v>44575</v>
      </c>
    </row>
    <row r="27" spans="1:12" s="536" customFormat="1" ht="293.25" x14ac:dyDescent="0.2">
      <c r="A27" s="530"/>
      <c r="B27" s="531">
        <v>8</v>
      </c>
      <c r="C27" s="532" t="s">
        <v>1473</v>
      </c>
      <c r="D27" s="533">
        <v>1</v>
      </c>
      <c r="E27" s="509" t="s">
        <v>1472</v>
      </c>
      <c r="F27" s="534">
        <v>47.4</v>
      </c>
      <c r="G27" s="534" t="s">
        <v>1010</v>
      </c>
      <c r="H27" s="534">
        <v>11310</v>
      </c>
      <c r="I27" s="534" t="s">
        <v>223</v>
      </c>
      <c r="J27" s="535">
        <v>42937</v>
      </c>
      <c r="K27" s="535">
        <v>44112</v>
      </c>
      <c r="L27" s="535">
        <v>44575</v>
      </c>
    </row>
    <row r="28" spans="1:12" s="60" customFormat="1" ht="306" x14ac:dyDescent="0.2">
      <c r="A28" s="333" t="s">
        <v>1238</v>
      </c>
      <c r="B28" s="346">
        <v>9</v>
      </c>
      <c r="C28" s="347" t="s">
        <v>1297</v>
      </c>
      <c r="D28" s="256">
        <v>2</v>
      </c>
      <c r="E28" s="482" t="s">
        <v>1475</v>
      </c>
      <c r="F28" s="483" t="s">
        <v>1476</v>
      </c>
      <c r="G28" s="486" t="s">
        <v>1010</v>
      </c>
      <c r="H28" s="473">
        <v>11310</v>
      </c>
      <c r="I28" s="503" t="s">
        <v>223</v>
      </c>
      <c r="J28" s="504">
        <v>44183</v>
      </c>
      <c r="K28" s="505">
        <v>44575</v>
      </c>
    </row>
    <row r="29" spans="1:12" ht="306" x14ac:dyDescent="0.2">
      <c r="A29" s="333" t="s">
        <v>1238</v>
      </c>
      <c r="B29" s="346">
        <v>9</v>
      </c>
      <c r="C29" s="347" t="s">
        <v>1297</v>
      </c>
      <c r="D29" s="256">
        <v>2</v>
      </c>
      <c r="E29" s="260" t="s">
        <v>1471</v>
      </c>
      <c r="F29" s="224" t="s">
        <v>1470</v>
      </c>
      <c r="G29" s="351" t="s">
        <v>1474</v>
      </c>
      <c r="H29" s="221">
        <v>14991</v>
      </c>
      <c r="I29" s="54" t="s">
        <v>223</v>
      </c>
      <c r="J29" s="499">
        <v>44196</v>
      </c>
      <c r="K29" s="458">
        <v>44575</v>
      </c>
    </row>
    <row r="30" spans="1:12" ht="140.25" x14ac:dyDescent="0.2">
      <c r="A30" s="333" t="s">
        <v>1238</v>
      </c>
      <c r="B30" s="666">
        <v>9</v>
      </c>
      <c r="C30" s="661" t="s">
        <v>801</v>
      </c>
      <c r="D30" s="81">
        <v>1</v>
      </c>
      <c r="E30" s="26" t="s">
        <v>1009</v>
      </c>
      <c r="F30" s="173">
        <v>14.1</v>
      </c>
      <c r="G30" s="229" t="s">
        <v>1008</v>
      </c>
      <c r="H30" s="221">
        <v>11311</v>
      </c>
      <c r="I30" s="54" t="s">
        <v>223</v>
      </c>
      <c r="J30" s="494"/>
    </row>
    <row r="31" spans="1:12" ht="265.5" customHeight="1" x14ac:dyDescent="0.2">
      <c r="A31" s="500"/>
      <c r="B31" s="667"/>
      <c r="C31" s="662"/>
      <c r="D31" s="256">
        <v>1</v>
      </c>
      <c r="E31" s="482" t="s">
        <v>1472</v>
      </c>
      <c r="F31" s="501">
        <v>47.4</v>
      </c>
      <c r="G31" s="501" t="s">
        <v>1010</v>
      </c>
      <c r="H31" s="501">
        <v>11310</v>
      </c>
      <c r="I31" s="465" t="s">
        <v>223</v>
      </c>
      <c r="J31" s="502">
        <v>42937</v>
      </c>
      <c r="K31" s="502">
        <v>44112</v>
      </c>
      <c r="L31" s="502">
        <v>44575</v>
      </c>
    </row>
    <row r="32" spans="1:12" ht="140.25" x14ac:dyDescent="0.2">
      <c r="A32" s="292" t="s">
        <v>650</v>
      </c>
      <c r="B32" s="668"/>
      <c r="C32" s="663"/>
      <c r="D32" s="81">
        <v>2</v>
      </c>
      <c r="E32" s="26" t="s">
        <v>1177</v>
      </c>
      <c r="F32" s="173">
        <v>13.46</v>
      </c>
      <c r="G32" s="218" t="s">
        <v>1178</v>
      </c>
      <c r="H32" s="221">
        <v>13642</v>
      </c>
      <c r="I32" s="54" t="s">
        <v>223</v>
      </c>
      <c r="J32" s="494"/>
    </row>
    <row r="33" spans="1:12" ht="142.5" customHeight="1" x14ac:dyDescent="0.2">
      <c r="A33" s="240" t="s">
        <v>650</v>
      </c>
      <c r="B33" s="199">
        <v>10</v>
      </c>
      <c r="C33" s="202" t="s">
        <v>930</v>
      </c>
      <c r="D33" s="81">
        <v>1</v>
      </c>
      <c r="E33" s="203" t="s">
        <v>1007</v>
      </c>
      <c r="F33" s="173">
        <v>10</v>
      </c>
      <c r="G33" s="232" t="s">
        <v>1006</v>
      </c>
      <c r="H33" s="221">
        <v>11312</v>
      </c>
      <c r="I33" s="54" t="s">
        <v>223</v>
      </c>
      <c r="J33" s="494"/>
    </row>
    <row r="34" spans="1:12" ht="280.5" x14ac:dyDescent="0.2">
      <c r="A34" s="241" t="s">
        <v>650</v>
      </c>
      <c r="B34" s="199">
        <v>10</v>
      </c>
      <c r="C34" s="202" t="s">
        <v>930</v>
      </c>
      <c r="D34" s="81">
        <v>2</v>
      </c>
      <c r="E34" s="203" t="s">
        <v>1005</v>
      </c>
      <c r="F34" s="173">
        <v>10.9</v>
      </c>
      <c r="G34" s="218" t="s">
        <v>1004</v>
      </c>
      <c r="H34" s="221">
        <v>11313</v>
      </c>
      <c r="I34" s="54" t="s">
        <v>223</v>
      </c>
      <c r="J34" s="494"/>
    </row>
    <row r="35" spans="1:12" ht="163.5" customHeight="1" x14ac:dyDescent="0.2">
      <c r="A35" s="241" t="s">
        <v>650</v>
      </c>
      <c r="B35" s="199">
        <v>10</v>
      </c>
      <c r="C35" s="202" t="s">
        <v>930</v>
      </c>
      <c r="D35" s="81">
        <v>3</v>
      </c>
      <c r="E35" s="203" t="s">
        <v>1003</v>
      </c>
      <c r="F35" s="173">
        <v>10</v>
      </c>
      <c r="G35" s="218" t="s">
        <v>1002</v>
      </c>
      <c r="H35" s="221">
        <v>12727</v>
      </c>
      <c r="I35" s="54" t="s">
        <v>223</v>
      </c>
      <c r="J35" s="494"/>
    </row>
    <row r="36" spans="1:12" ht="153" customHeight="1" x14ac:dyDescent="0.2">
      <c r="A36" s="241" t="s">
        <v>650</v>
      </c>
      <c r="B36" s="199">
        <v>10</v>
      </c>
      <c r="C36" s="202" t="s">
        <v>930</v>
      </c>
      <c r="D36" s="81">
        <v>4</v>
      </c>
      <c r="E36" s="203" t="s">
        <v>1001</v>
      </c>
      <c r="F36" s="173">
        <v>10.7</v>
      </c>
      <c r="G36" s="229" t="s">
        <v>1000</v>
      </c>
      <c r="H36" s="221">
        <v>12724</v>
      </c>
      <c r="I36" s="54" t="s">
        <v>18</v>
      </c>
      <c r="J36" s="494"/>
    </row>
    <row r="37" spans="1:12" ht="202.5" customHeight="1" x14ac:dyDescent="0.2">
      <c r="A37" s="241" t="s">
        <v>650</v>
      </c>
      <c r="B37" s="199">
        <v>10</v>
      </c>
      <c r="C37" s="202" t="s">
        <v>930</v>
      </c>
      <c r="D37" s="81">
        <v>5</v>
      </c>
      <c r="E37" s="203" t="s">
        <v>999</v>
      </c>
      <c r="F37" s="173">
        <v>11.3</v>
      </c>
      <c r="G37" s="218" t="s">
        <v>998</v>
      </c>
      <c r="H37" s="221">
        <v>12725</v>
      </c>
      <c r="I37" s="54" t="s">
        <v>18</v>
      </c>
      <c r="J37" s="494"/>
    </row>
    <row r="38" spans="1:12" ht="177.75" customHeight="1" x14ac:dyDescent="0.2">
      <c r="A38" s="241" t="s">
        <v>650</v>
      </c>
      <c r="B38" s="199">
        <v>10</v>
      </c>
      <c r="C38" s="202" t="s">
        <v>930</v>
      </c>
      <c r="D38" s="81">
        <v>6</v>
      </c>
      <c r="E38" s="203" t="s">
        <v>997</v>
      </c>
      <c r="F38" s="173">
        <v>11.61</v>
      </c>
      <c r="G38" s="229" t="s">
        <v>996</v>
      </c>
      <c r="H38" s="221">
        <v>12726</v>
      </c>
      <c r="I38" s="54" t="s">
        <v>18</v>
      </c>
      <c r="J38" s="494"/>
    </row>
    <row r="39" spans="1:12" ht="213.75" customHeight="1" x14ac:dyDescent="0.2">
      <c r="A39" s="241" t="s">
        <v>650</v>
      </c>
      <c r="B39" s="666">
        <v>12</v>
      </c>
      <c r="C39" s="661" t="s">
        <v>994</v>
      </c>
      <c r="D39" s="81">
        <v>1</v>
      </c>
      <c r="E39" s="26" t="s">
        <v>993</v>
      </c>
      <c r="F39" s="173">
        <v>13</v>
      </c>
      <c r="G39" s="218" t="s">
        <v>992</v>
      </c>
      <c r="H39" s="221">
        <v>12562</v>
      </c>
      <c r="I39" s="54" t="s">
        <v>18</v>
      </c>
      <c r="J39" s="494"/>
    </row>
    <row r="40" spans="1:12" ht="172.5" customHeight="1" x14ac:dyDescent="0.2">
      <c r="A40" s="241" t="s">
        <v>650</v>
      </c>
      <c r="B40" s="667"/>
      <c r="C40" s="662"/>
      <c r="D40" s="81">
        <v>2</v>
      </c>
      <c r="E40" s="203" t="s">
        <v>991</v>
      </c>
      <c r="F40" s="173">
        <v>15</v>
      </c>
      <c r="G40" s="218" t="s">
        <v>990</v>
      </c>
      <c r="H40" s="221">
        <v>12563</v>
      </c>
      <c r="I40" s="54" t="s">
        <v>18</v>
      </c>
      <c r="J40" s="494"/>
    </row>
    <row r="41" spans="1:12" ht="185.25" customHeight="1" x14ac:dyDescent="0.2">
      <c r="A41" s="241" t="s">
        <v>650</v>
      </c>
      <c r="B41" s="668"/>
      <c r="C41" s="663"/>
      <c r="D41" s="81">
        <v>3</v>
      </c>
      <c r="E41" s="26" t="s">
        <v>989</v>
      </c>
      <c r="F41" s="173">
        <v>19</v>
      </c>
      <c r="G41" s="218" t="s">
        <v>988</v>
      </c>
      <c r="H41" s="221">
        <v>12564</v>
      </c>
      <c r="I41" s="54" t="s">
        <v>18</v>
      </c>
      <c r="J41" s="494"/>
    </row>
    <row r="42" spans="1:12" ht="229.5" x14ac:dyDescent="0.2">
      <c r="A42" s="241" t="s">
        <v>650</v>
      </c>
      <c r="B42" s="270">
        <v>13</v>
      </c>
      <c r="C42" s="277" t="s">
        <v>1147</v>
      </c>
      <c r="D42" s="261">
        <v>1</v>
      </c>
      <c r="E42" s="257" t="s">
        <v>1148</v>
      </c>
      <c r="F42" s="108">
        <v>16.7</v>
      </c>
      <c r="G42" s="172" t="s">
        <v>1027</v>
      </c>
      <c r="H42" s="221">
        <v>11300</v>
      </c>
      <c r="I42" s="54" t="s">
        <v>18</v>
      </c>
      <c r="J42" s="494"/>
    </row>
    <row r="43" spans="1:12" ht="229.5" x14ac:dyDescent="0.2">
      <c r="A43" s="241" t="s">
        <v>650</v>
      </c>
      <c r="B43" s="270">
        <v>13</v>
      </c>
      <c r="C43" s="277" t="s">
        <v>1147</v>
      </c>
      <c r="D43" s="261">
        <v>2</v>
      </c>
      <c r="E43" s="257" t="s">
        <v>1149</v>
      </c>
      <c r="F43" s="108">
        <v>10.050000000000001</v>
      </c>
      <c r="G43" s="278" t="s">
        <v>1026</v>
      </c>
      <c r="H43" s="221">
        <v>11301</v>
      </c>
      <c r="I43" s="54" t="s">
        <v>18</v>
      </c>
      <c r="J43" s="494"/>
    </row>
    <row r="44" spans="1:12" ht="229.5" x14ac:dyDescent="0.2">
      <c r="A44" s="241" t="s">
        <v>1238</v>
      </c>
      <c r="B44" s="270">
        <v>13</v>
      </c>
      <c r="C44" s="277" t="s">
        <v>1147</v>
      </c>
      <c r="D44" s="261">
        <v>3</v>
      </c>
      <c r="E44" s="257" t="s">
        <v>1150</v>
      </c>
      <c r="F44" s="108">
        <v>30.8</v>
      </c>
      <c r="G44" s="137" t="s">
        <v>1025</v>
      </c>
      <c r="H44" s="221">
        <v>11302</v>
      </c>
      <c r="I44" s="54" t="s">
        <v>18</v>
      </c>
      <c r="J44" s="494"/>
    </row>
    <row r="45" spans="1:12" ht="216.75" x14ac:dyDescent="0.2">
      <c r="A45" s="241" t="s">
        <v>1238</v>
      </c>
      <c r="B45" s="346">
        <v>14</v>
      </c>
      <c r="C45" s="347" t="s">
        <v>1478</v>
      </c>
      <c r="D45" s="256">
        <v>1</v>
      </c>
      <c r="E45" s="260" t="s">
        <v>1300</v>
      </c>
      <c r="F45" s="108">
        <v>49.1</v>
      </c>
      <c r="G45" s="137" t="s">
        <v>1301</v>
      </c>
      <c r="H45" s="221">
        <v>13969</v>
      </c>
      <c r="I45" s="54" t="s">
        <v>223</v>
      </c>
      <c r="J45" s="499">
        <v>44183</v>
      </c>
      <c r="K45" s="458">
        <v>44575</v>
      </c>
      <c r="L45" s="14" t="s">
        <v>1477</v>
      </c>
    </row>
    <row r="46" spans="1:12" ht="242.25" x14ac:dyDescent="0.2">
      <c r="A46" s="241" t="s">
        <v>1238</v>
      </c>
      <c r="B46" s="346">
        <v>15</v>
      </c>
      <c r="C46" s="347" t="s">
        <v>1302</v>
      </c>
      <c r="D46" s="256">
        <v>1</v>
      </c>
      <c r="E46" s="482" t="s">
        <v>1303</v>
      </c>
      <c r="F46" s="455">
        <v>32.5</v>
      </c>
      <c r="G46" s="457" t="s">
        <v>1304</v>
      </c>
      <c r="H46" s="473">
        <v>13970</v>
      </c>
      <c r="I46" s="465" t="s">
        <v>223</v>
      </c>
      <c r="J46" s="498">
        <v>44183</v>
      </c>
      <c r="K46" s="478">
        <v>44575</v>
      </c>
    </row>
    <row r="47" spans="1:12" ht="267.75" x14ac:dyDescent="0.2">
      <c r="A47" s="241" t="s">
        <v>1238</v>
      </c>
      <c r="B47" s="346">
        <v>16</v>
      </c>
      <c r="C47" s="347" t="s">
        <v>1305</v>
      </c>
      <c r="D47" s="256">
        <v>1</v>
      </c>
      <c r="E47" s="260" t="s">
        <v>1306</v>
      </c>
      <c r="F47" s="108">
        <v>17</v>
      </c>
      <c r="G47" s="137" t="s">
        <v>1307</v>
      </c>
      <c r="H47" s="221">
        <v>13971</v>
      </c>
      <c r="I47" s="54" t="s">
        <v>223</v>
      </c>
      <c r="J47" s="499">
        <v>44183</v>
      </c>
      <c r="K47" s="458">
        <v>44575</v>
      </c>
    </row>
    <row r="48" spans="1:12" s="408" customFormat="1" ht="260.25" customHeight="1" x14ac:dyDescent="0.2">
      <c r="A48" s="537" t="s">
        <v>650</v>
      </c>
      <c r="B48" s="437">
        <v>24</v>
      </c>
      <c r="C48" s="513" t="s">
        <v>1500</v>
      </c>
      <c r="D48" s="538">
        <v>1</v>
      </c>
      <c r="E48" s="539" t="s">
        <v>1496</v>
      </c>
      <c r="F48" s="540">
        <v>16.5</v>
      </c>
      <c r="G48" s="541" t="s">
        <v>1497</v>
      </c>
      <c r="H48" s="575">
        <v>19089</v>
      </c>
      <c r="I48" s="542" t="s">
        <v>1483</v>
      </c>
      <c r="J48" s="284"/>
      <c r="K48" s="478">
        <v>44585</v>
      </c>
    </row>
    <row r="49" spans="1:11" s="408" customFormat="1" ht="260.25" customHeight="1" x14ac:dyDescent="0.2">
      <c r="A49" s="537" t="s">
        <v>650</v>
      </c>
      <c r="B49" s="437">
        <v>26</v>
      </c>
      <c r="C49" s="513" t="s">
        <v>1520</v>
      </c>
      <c r="D49" s="538">
        <v>1</v>
      </c>
      <c r="E49" s="572" t="s">
        <v>1498</v>
      </c>
      <c r="F49" s="573">
        <v>10.7</v>
      </c>
      <c r="G49" s="574" t="s">
        <v>1499</v>
      </c>
      <c r="H49" s="575">
        <v>19090</v>
      </c>
      <c r="I49" s="576" t="s">
        <v>1483</v>
      </c>
      <c r="J49" s="602"/>
      <c r="K49" s="478">
        <v>44585</v>
      </c>
    </row>
    <row r="50" spans="1:11" ht="331.5" x14ac:dyDescent="0.2">
      <c r="A50" s="242" t="s">
        <v>950</v>
      </c>
      <c r="B50" s="205">
        <v>2</v>
      </c>
      <c r="C50" s="206" t="s">
        <v>985</v>
      </c>
      <c r="D50" s="207">
        <v>6</v>
      </c>
      <c r="E50" s="91" t="s">
        <v>987</v>
      </c>
      <c r="F50" s="224">
        <v>11.4</v>
      </c>
      <c r="G50" s="233" t="s">
        <v>986</v>
      </c>
      <c r="H50" s="221">
        <v>11320</v>
      </c>
      <c r="I50" s="54" t="s">
        <v>18</v>
      </c>
      <c r="J50" s="554"/>
      <c r="K50" s="555"/>
    </row>
    <row r="51" spans="1:11" ht="331.5" x14ac:dyDescent="0.2">
      <c r="A51" s="242" t="s">
        <v>950</v>
      </c>
      <c r="B51" s="205">
        <v>2</v>
      </c>
      <c r="C51" s="206" t="s">
        <v>985</v>
      </c>
      <c r="D51" s="207">
        <v>8</v>
      </c>
      <c r="E51" s="91" t="s">
        <v>984</v>
      </c>
      <c r="F51" s="224">
        <v>10.4</v>
      </c>
      <c r="G51" s="233" t="s">
        <v>983</v>
      </c>
      <c r="H51" s="221">
        <v>11321</v>
      </c>
      <c r="I51" s="61" t="s">
        <v>18</v>
      </c>
      <c r="J51" s="556"/>
      <c r="K51" s="557">
        <v>44559</v>
      </c>
    </row>
    <row r="52" spans="1:11" ht="158.25" x14ac:dyDescent="0.2">
      <c r="A52" s="384" t="s">
        <v>950</v>
      </c>
      <c r="B52" s="666">
        <v>4</v>
      </c>
      <c r="C52" s="742" t="s">
        <v>982</v>
      </c>
      <c r="D52" s="81">
        <v>1</v>
      </c>
      <c r="E52" s="203" t="s">
        <v>1451</v>
      </c>
      <c r="F52" s="228">
        <v>70</v>
      </c>
      <c r="G52" s="464" t="s">
        <v>981</v>
      </c>
      <c r="H52" s="473">
        <v>11325</v>
      </c>
      <c r="I52" s="465" t="s">
        <v>1452</v>
      </c>
      <c r="J52" s="558"/>
      <c r="K52" s="559">
        <v>44558</v>
      </c>
    </row>
    <row r="53" spans="1:11" ht="158.25" x14ac:dyDescent="0.2">
      <c r="A53" s="384" t="s">
        <v>950</v>
      </c>
      <c r="B53" s="667"/>
      <c r="C53" s="743"/>
      <c r="D53" s="81">
        <v>2</v>
      </c>
      <c r="E53" s="26" t="s">
        <v>980</v>
      </c>
      <c r="F53" s="173">
        <v>7.1</v>
      </c>
      <c r="G53" s="219" t="s">
        <v>979</v>
      </c>
      <c r="H53" s="221">
        <v>11326</v>
      </c>
      <c r="I53" s="54" t="s">
        <v>18</v>
      </c>
      <c r="J53" s="554"/>
      <c r="K53" s="555"/>
    </row>
    <row r="54" spans="1:11" ht="129.75" x14ac:dyDescent="0.2">
      <c r="A54" s="384" t="s">
        <v>950</v>
      </c>
      <c r="B54" s="759">
        <v>5</v>
      </c>
      <c r="C54" s="661" t="s">
        <v>978</v>
      </c>
      <c r="D54" s="81">
        <v>1</v>
      </c>
      <c r="E54" s="26" t="s">
        <v>977</v>
      </c>
      <c r="F54" s="173">
        <v>10.7</v>
      </c>
      <c r="G54" s="234" t="s">
        <v>976</v>
      </c>
      <c r="H54" s="221">
        <v>11327</v>
      </c>
      <c r="I54" s="54" t="s">
        <v>18</v>
      </c>
      <c r="J54" s="554"/>
      <c r="K54" s="555"/>
    </row>
    <row r="55" spans="1:11" ht="132.75" x14ac:dyDescent="0.2">
      <c r="A55" s="384" t="s">
        <v>950</v>
      </c>
      <c r="B55" s="760"/>
      <c r="C55" s="663"/>
      <c r="D55" s="81">
        <v>2</v>
      </c>
      <c r="E55" s="26" t="s">
        <v>975</v>
      </c>
      <c r="F55" s="173">
        <v>23</v>
      </c>
      <c r="G55" s="234" t="s">
        <v>974</v>
      </c>
      <c r="H55" s="221">
        <v>11328</v>
      </c>
      <c r="I55" s="54" t="s">
        <v>223</v>
      </c>
      <c r="J55" s="554"/>
      <c r="K55" s="555"/>
    </row>
    <row r="56" spans="1:11" ht="177" x14ac:dyDescent="0.2">
      <c r="A56" s="242" t="s">
        <v>950</v>
      </c>
      <c r="B56" s="759">
        <v>6</v>
      </c>
      <c r="C56" s="661" t="s">
        <v>973</v>
      </c>
      <c r="D56" s="81">
        <v>1</v>
      </c>
      <c r="E56" s="26" t="s">
        <v>972</v>
      </c>
      <c r="F56" s="173">
        <v>25.5</v>
      </c>
      <c r="G56" s="234" t="s">
        <v>971</v>
      </c>
      <c r="H56" s="221">
        <v>11329</v>
      </c>
      <c r="I56" s="54" t="s">
        <v>223</v>
      </c>
      <c r="J56" s="554"/>
      <c r="K56" s="555"/>
    </row>
    <row r="57" spans="1:11" ht="92.25" x14ac:dyDescent="0.2">
      <c r="A57" s="242" t="s">
        <v>950</v>
      </c>
      <c r="B57" s="761"/>
      <c r="C57" s="662"/>
      <c r="D57" s="81">
        <v>2</v>
      </c>
      <c r="E57" s="203" t="s">
        <v>970</v>
      </c>
      <c r="F57" s="173">
        <v>20</v>
      </c>
      <c r="G57" s="218" t="s">
        <v>969</v>
      </c>
      <c r="H57" s="221">
        <v>11439</v>
      </c>
      <c r="I57" s="54" t="s">
        <v>18</v>
      </c>
      <c r="J57" s="554"/>
      <c r="K57" s="555"/>
    </row>
    <row r="58" spans="1:11" ht="92.25" x14ac:dyDescent="0.2">
      <c r="A58" s="242" t="s">
        <v>950</v>
      </c>
      <c r="B58" s="760"/>
      <c r="C58" s="663"/>
      <c r="D58" s="81">
        <v>3</v>
      </c>
      <c r="E58" s="203" t="s">
        <v>968</v>
      </c>
      <c r="F58" s="173">
        <v>5</v>
      </c>
      <c r="G58" s="219" t="s">
        <v>967</v>
      </c>
      <c r="H58" s="221">
        <v>11440</v>
      </c>
      <c r="I58" s="54" t="s">
        <v>223</v>
      </c>
      <c r="J58" s="554"/>
      <c r="K58" s="555"/>
    </row>
    <row r="59" spans="1:11" ht="89.25" x14ac:dyDescent="0.2">
      <c r="A59" s="385" t="s">
        <v>950</v>
      </c>
      <c r="B59" s="666">
        <v>7</v>
      </c>
      <c r="C59" s="661" t="s">
        <v>747</v>
      </c>
      <c r="D59" s="81">
        <v>1</v>
      </c>
      <c r="E59" s="26" t="s">
        <v>966</v>
      </c>
      <c r="F59" s="173">
        <v>10.7</v>
      </c>
      <c r="G59" s="235" t="s">
        <v>965</v>
      </c>
      <c r="H59" s="221">
        <v>11330</v>
      </c>
      <c r="I59" s="54" t="s">
        <v>223</v>
      </c>
      <c r="J59" s="554"/>
      <c r="K59" s="557">
        <v>44625</v>
      </c>
    </row>
    <row r="60" spans="1:11" ht="123.75" x14ac:dyDescent="0.2">
      <c r="A60" s="641" t="s">
        <v>950</v>
      </c>
      <c r="B60" s="667"/>
      <c r="C60" s="662"/>
      <c r="D60" s="256">
        <v>2</v>
      </c>
      <c r="E60" s="260" t="s">
        <v>1222</v>
      </c>
      <c r="F60" s="173">
        <v>10.3</v>
      </c>
      <c r="G60" s="218" t="s">
        <v>1118</v>
      </c>
      <c r="H60" s="221">
        <v>11331</v>
      </c>
      <c r="I60" s="54" t="s">
        <v>223</v>
      </c>
      <c r="J60" s="554"/>
      <c r="K60" s="557">
        <v>44625</v>
      </c>
    </row>
    <row r="61" spans="1:11" s="637" customFormat="1" ht="123.75" x14ac:dyDescent="0.2">
      <c r="A61" s="641" t="s">
        <v>950</v>
      </c>
      <c r="B61" s="668"/>
      <c r="C61" s="663"/>
      <c r="D61" s="207">
        <v>3</v>
      </c>
      <c r="E61" s="91" t="s">
        <v>1119</v>
      </c>
      <c r="F61" s="229">
        <v>10.3</v>
      </c>
      <c r="G61" s="229" t="s">
        <v>1120</v>
      </c>
      <c r="H61" s="637">
        <v>13052</v>
      </c>
      <c r="I61" s="638" t="s">
        <v>223</v>
      </c>
      <c r="J61" s="639"/>
      <c r="K61" s="640">
        <v>44625</v>
      </c>
    </row>
    <row r="62" spans="1:11" ht="123.75" x14ac:dyDescent="0.2">
      <c r="A62" s="243" t="s">
        <v>950</v>
      </c>
      <c r="B62" s="666">
        <v>8</v>
      </c>
      <c r="C62" s="661" t="s">
        <v>964</v>
      </c>
      <c r="D62" s="81">
        <v>1</v>
      </c>
      <c r="E62" s="26" t="s">
        <v>963</v>
      </c>
      <c r="F62" s="173">
        <v>10</v>
      </c>
      <c r="G62" s="233" t="s">
        <v>962</v>
      </c>
      <c r="H62" s="221">
        <v>11331</v>
      </c>
      <c r="I62" s="54" t="s">
        <v>18</v>
      </c>
      <c r="J62" s="554"/>
      <c r="K62" s="555"/>
    </row>
    <row r="63" spans="1:11" ht="162.75" customHeight="1" x14ac:dyDescent="0.25">
      <c r="A63" s="466" t="s">
        <v>950</v>
      </c>
      <c r="B63" s="754"/>
      <c r="C63" s="753"/>
      <c r="D63" s="467">
        <v>2</v>
      </c>
      <c r="E63" s="603" t="s">
        <v>1521</v>
      </c>
      <c r="F63" s="604">
        <v>10</v>
      </c>
      <c r="G63" s="605" t="s">
        <v>961</v>
      </c>
      <c r="H63" s="597">
        <v>11437</v>
      </c>
      <c r="I63" s="606" t="s">
        <v>223</v>
      </c>
      <c r="J63" s="607"/>
      <c r="K63" s="608">
        <v>44557</v>
      </c>
    </row>
    <row r="64" spans="1:11" ht="123.75" x14ac:dyDescent="0.25">
      <c r="A64" s="466" t="s">
        <v>950</v>
      </c>
      <c r="B64" s="754"/>
      <c r="C64" s="753"/>
      <c r="D64" s="467">
        <v>3</v>
      </c>
      <c r="E64" s="603" t="s">
        <v>1522</v>
      </c>
      <c r="F64" s="604">
        <v>16.100000000000001</v>
      </c>
      <c r="G64" s="605" t="s">
        <v>960</v>
      </c>
      <c r="H64" s="597">
        <v>11438</v>
      </c>
      <c r="I64" s="606" t="s">
        <v>223</v>
      </c>
      <c r="J64" s="607"/>
      <c r="K64" s="608">
        <v>44557</v>
      </c>
    </row>
    <row r="65" spans="1:11" ht="165" x14ac:dyDescent="0.2">
      <c r="A65" s="255" t="s">
        <v>950</v>
      </c>
      <c r="B65" s="668"/>
      <c r="C65" s="663"/>
      <c r="D65" s="261">
        <v>4</v>
      </c>
      <c r="E65" s="257" t="s">
        <v>1449</v>
      </c>
      <c r="F65" s="173">
        <v>12.65</v>
      </c>
      <c r="G65" s="231" t="s">
        <v>1121</v>
      </c>
      <c r="H65" s="221">
        <v>12942</v>
      </c>
      <c r="I65" s="61" t="s">
        <v>223</v>
      </c>
      <c r="J65" s="556"/>
      <c r="K65" s="555"/>
    </row>
    <row r="66" spans="1:11" ht="139.5" x14ac:dyDescent="0.2">
      <c r="A66" s="243" t="s">
        <v>950</v>
      </c>
      <c r="B66" s="666">
        <v>9</v>
      </c>
      <c r="C66" s="661" t="s">
        <v>959</v>
      </c>
      <c r="D66" s="81">
        <v>1</v>
      </c>
      <c r="E66" s="26" t="s">
        <v>958</v>
      </c>
      <c r="F66" s="173">
        <v>16.600000000000001</v>
      </c>
      <c r="G66" s="233" t="s">
        <v>957</v>
      </c>
      <c r="H66" s="221">
        <v>11332</v>
      </c>
      <c r="I66" s="61" t="s">
        <v>223</v>
      </c>
      <c r="J66" s="556"/>
      <c r="K66" s="557"/>
    </row>
    <row r="67" spans="1:11" ht="152.25" x14ac:dyDescent="0.2">
      <c r="A67" s="385" t="s">
        <v>950</v>
      </c>
      <c r="B67" s="667"/>
      <c r="C67" s="662"/>
      <c r="D67" s="81">
        <v>2</v>
      </c>
      <c r="E67" s="26" t="s">
        <v>956</v>
      </c>
      <c r="F67" s="173">
        <v>10.3</v>
      </c>
      <c r="G67" s="218" t="s">
        <v>955</v>
      </c>
      <c r="H67" s="221">
        <v>11333</v>
      </c>
      <c r="I67" s="61" t="s">
        <v>223</v>
      </c>
      <c r="J67" s="556"/>
      <c r="K67" s="555"/>
    </row>
    <row r="68" spans="1:11" ht="114.75" x14ac:dyDescent="0.2">
      <c r="A68" s="385" t="s">
        <v>950</v>
      </c>
      <c r="B68" s="79">
        <v>9</v>
      </c>
      <c r="C68" s="661" t="s">
        <v>1043</v>
      </c>
      <c r="D68" s="81">
        <v>3</v>
      </c>
      <c r="E68" s="26" t="s">
        <v>1044</v>
      </c>
      <c r="F68" s="108">
        <v>10.4</v>
      </c>
      <c r="G68" s="233" t="s">
        <v>1045</v>
      </c>
      <c r="H68" s="127">
        <v>13382</v>
      </c>
      <c r="I68" s="61" t="s">
        <v>223</v>
      </c>
      <c r="J68" s="556"/>
      <c r="K68" s="555"/>
    </row>
    <row r="69" spans="1:11" ht="114.75" x14ac:dyDescent="0.2">
      <c r="A69" s="385" t="s">
        <v>950</v>
      </c>
      <c r="B69" s="79">
        <v>9</v>
      </c>
      <c r="C69" s="662"/>
      <c r="D69" s="81">
        <v>4</v>
      </c>
      <c r="E69" s="26" t="s">
        <v>1046</v>
      </c>
      <c r="F69" s="108">
        <v>12.1</v>
      </c>
      <c r="G69" s="233" t="s">
        <v>1047</v>
      </c>
      <c r="H69" s="127">
        <v>13383</v>
      </c>
      <c r="I69" s="61" t="s">
        <v>223</v>
      </c>
      <c r="J69" s="556"/>
      <c r="K69" s="555"/>
    </row>
    <row r="70" spans="1:11" ht="114.75" x14ac:dyDescent="0.2">
      <c r="A70" s="385" t="s">
        <v>950</v>
      </c>
      <c r="B70" s="79">
        <v>9</v>
      </c>
      <c r="C70" s="662"/>
      <c r="D70" s="81">
        <v>5</v>
      </c>
      <c r="E70" s="26" t="s">
        <v>1048</v>
      </c>
      <c r="F70" s="108">
        <v>21.9</v>
      </c>
      <c r="G70" s="233" t="s">
        <v>1049</v>
      </c>
      <c r="H70" s="127">
        <v>13384</v>
      </c>
      <c r="I70" s="61" t="s">
        <v>223</v>
      </c>
      <c r="J70" s="556"/>
      <c r="K70" s="555"/>
    </row>
    <row r="71" spans="1:11" ht="114.75" x14ac:dyDescent="0.2">
      <c r="A71" s="385" t="s">
        <v>950</v>
      </c>
      <c r="B71" s="666">
        <v>9</v>
      </c>
      <c r="C71" s="662"/>
      <c r="D71" s="81">
        <v>6</v>
      </c>
      <c r="E71" s="26" t="s">
        <v>1050</v>
      </c>
      <c r="F71" s="108">
        <v>10.8</v>
      </c>
      <c r="G71" s="218" t="s">
        <v>1051</v>
      </c>
      <c r="H71" s="127">
        <v>13385</v>
      </c>
      <c r="I71" s="61" t="s">
        <v>223</v>
      </c>
      <c r="J71" s="556"/>
      <c r="K71" s="555"/>
    </row>
    <row r="72" spans="1:11" ht="114.75" x14ac:dyDescent="0.2">
      <c r="A72" s="293" t="s">
        <v>1184</v>
      </c>
      <c r="B72" s="667"/>
      <c r="C72" s="751" t="s">
        <v>1183</v>
      </c>
      <c r="D72" s="261">
        <v>7</v>
      </c>
      <c r="E72" s="294" t="s">
        <v>1179</v>
      </c>
      <c r="F72" s="108">
        <v>10.5</v>
      </c>
      <c r="G72" s="232" t="s">
        <v>1180</v>
      </c>
      <c r="H72" s="222">
        <v>13645</v>
      </c>
      <c r="I72" s="61" t="s">
        <v>223</v>
      </c>
      <c r="J72" s="556"/>
      <c r="K72" s="555"/>
    </row>
    <row r="73" spans="1:11" ht="127.5" x14ac:dyDescent="0.2">
      <c r="A73" s="293" t="s">
        <v>1184</v>
      </c>
      <c r="B73" s="668"/>
      <c r="C73" s="752"/>
      <c r="D73" s="261">
        <v>8</v>
      </c>
      <c r="E73" s="294" t="s">
        <v>1181</v>
      </c>
      <c r="F73" s="108">
        <v>10.199999999999999</v>
      </c>
      <c r="G73" s="219" t="s">
        <v>1182</v>
      </c>
      <c r="H73" s="221">
        <v>13646</v>
      </c>
      <c r="I73" s="61" t="s">
        <v>223</v>
      </c>
      <c r="J73" s="556"/>
      <c r="K73" s="555"/>
    </row>
    <row r="74" spans="1:11" ht="178.5" x14ac:dyDescent="0.2">
      <c r="A74" s="243" t="s">
        <v>950</v>
      </c>
      <c r="B74" s="201">
        <v>10</v>
      </c>
      <c r="C74" s="204" t="s">
        <v>954</v>
      </c>
      <c r="D74" s="81">
        <v>1</v>
      </c>
      <c r="E74" s="603" t="s">
        <v>1533</v>
      </c>
      <c r="F74" s="228">
        <v>25</v>
      </c>
      <c r="G74" s="518" t="s">
        <v>953</v>
      </c>
      <c r="H74" s="597">
        <v>12559</v>
      </c>
      <c r="I74" s="598" t="s">
        <v>1482</v>
      </c>
      <c r="J74" s="583">
        <v>43599</v>
      </c>
      <c r="K74" s="618">
        <v>44576</v>
      </c>
    </row>
    <row r="75" spans="1:11" ht="242.25" x14ac:dyDescent="0.2">
      <c r="A75" s="243" t="s">
        <v>950</v>
      </c>
      <c r="B75" s="201">
        <v>11</v>
      </c>
      <c r="C75" s="204" t="s">
        <v>952</v>
      </c>
      <c r="D75" s="81">
        <v>1</v>
      </c>
      <c r="E75" s="603" t="s">
        <v>1534</v>
      </c>
      <c r="F75" s="228">
        <v>20</v>
      </c>
      <c r="G75" s="518" t="s">
        <v>951</v>
      </c>
      <c r="H75" s="597">
        <v>12560</v>
      </c>
      <c r="I75" s="598" t="s">
        <v>18</v>
      </c>
      <c r="J75" s="583">
        <v>43599</v>
      </c>
      <c r="K75" s="618">
        <v>44576</v>
      </c>
    </row>
    <row r="76" spans="1:11" s="59" customFormat="1" ht="183.6" customHeight="1" x14ac:dyDescent="0.25">
      <c r="A76" s="462" t="s">
        <v>950</v>
      </c>
      <c r="B76" s="748">
        <v>12</v>
      </c>
      <c r="C76" s="756" t="s">
        <v>1531</v>
      </c>
      <c r="D76" s="463">
        <v>1</v>
      </c>
      <c r="E76" s="609" t="s">
        <v>1523</v>
      </c>
      <c r="F76" s="610">
        <v>27.2</v>
      </c>
      <c r="G76" s="611" t="s">
        <v>949</v>
      </c>
      <c r="H76" s="612">
        <v>12836</v>
      </c>
      <c r="I76" s="598" t="s">
        <v>18</v>
      </c>
      <c r="J76" s="613"/>
      <c r="K76" s="614">
        <v>44558</v>
      </c>
    </row>
    <row r="77" spans="1:11" s="59" customFormat="1" ht="195" x14ac:dyDescent="0.25">
      <c r="A77" s="462" t="s">
        <v>950</v>
      </c>
      <c r="B77" s="749"/>
      <c r="C77" s="757"/>
      <c r="D77" s="463">
        <v>2</v>
      </c>
      <c r="E77" s="609" t="s">
        <v>1524</v>
      </c>
      <c r="F77" s="610">
        <v>31.9</v>
      </c>
      <c r="G77" s="611" t="s">
        <v>948</v>
      </c>
      <c r="H77" s="612">
        <v>12837</v>
      </c>
      <c r="I77" s="598" t="s">
        <v>18</v>
      </c>
      <c r="J77" s="613"/>
      <c r="K77" s="614">
        <v>44558</v>
      </c>
    </row>
    <row r="78" spans="1:11" s="59" customFormat="1" ht="198" x14ac:dyDescent="0.25">
      <c r="A78" s="462" t="s">
        <v>950</v>
      </c>
      <c r="B78" s="749"/>
      <c r="C78" s="758"/>
      <c r="D78" s="463">
        <v>3</v>
      </c>
      <c r="E78" s="609" t="s">
        <v>1525</v>
      </c>
      <c r="F78" s="610">
        <v>30.725000000000001</v>
      </c>
      <c r="G78" s="611" t="s">
        <v>947</v>
      </c>
      <c r="H78" s="612">
        <v>12838</v>
      </c>
      <c r="I78" s="598" t="s">
        <v>18</v>
      </c>
      <c r="J78" s="613"/>
      <c r="K78" s="614">
        <v>44558</v>
      </c>
    </row>
    <row r="79" spans="1:11" s="59" customFormat="1" ht="360" x14ac:dyDescent="0.25">
      <c r="A79" s="462" t="s">
        <v>950</v>
      </c>
      <c r="B79" s="749"/>
      <c r="C79" s="519" t="s">
        <v>1530</v>
      </c>
      <c r="D79" s="463">
        <v>4</v>
      </c>
      <c r="E79" s="609" t="s">
        <v>1526</v>
      </c>
      <c r="F79" s="610">
        <v>99.91</v>
      </c>
      <c r="G79" s="611" t="s">
        <v>946</v>
      </c>
      <c r="H79" s="612">
        <v>12839</v>
      </c>
      <c r="I79" s="598" t="s">
        <v>18</v>
      </c>
      <c r="J79" s="613"/>
      <c r="K79" s="614">
        <v>44558</v>
      </c>
    </row>
    <row r="80" spans="1:11" s="59" customFormat="1" ht="234" x14ac:dyDescent="0.25">
      <c r="A80" s="462" t="s">
        <v>950</v>
      </c>
      <c r="B80" s="749"/>
      <c r="C80" s="756" t="s">
        <v>1486</v>
      </c>
      <c r="D80" s="463">
        <v>5</v>
      </c>
      <c r="E80" s="609" t="s">
        <v>1527</v>
      </c>
      <c r="F80" s="610">
        <v>49.97</v>
      </c>
      <c r="G80" s="611" t="s">
        <v>945</v>
      </c>
      <c r="H80" s="612">
        <v>12840</v>
      </c>
      <c r="I80" s="598" t="s">
        <v>18</v>
      </c>
      <c r="J80" s="613"/>
      <c r="K80" s="614">
        <v>44558</v>
      </c>
    </row>
    <row r="81" spans="1:14" s="59" customFormat="1" ht="192" x14ac:dyDescent="0.25">
      <c r="A81" s="462" t="s">
        <v>950</v>
      </c>
      <c r="B81" s="749"/>
      <c r="C81" s="757"/>
      <c r="D81" s="463">
        <v>6</v>
      </c>
      <c r="E81" s="609" t="s">
        <v>1528</v>
      </c>
      <c r="F81" s="610">
        <v>30</v>
      </c>
      <c r="G81" s="611" t="s">
        <v>944</v>
      </c>
      <c r="H81" s="612">
        <v>12841</v>
      </c>
      <c r="I81" s="598" t="s">
        <v>18</v>
      </c>
      <c r="J81" s="613"/>
      <c r="K81" s="614">
        <v>44558</v>
      </c>
    </row>
    <row r="82" spans="1:14" s="59" customFormat="1" ht="252.6" customHeight="1" x14ac:dyDescent="0.25">
      <c r="A82" s="462" t="s">
        <v>950</v>
      </c>
      <c r="B82" s="750"/>
      <c r="C82" s="758"/>
      <c r="D82" s="463">
        <v>7</v>
      </c>
      <c r="E82" s="609" t="s">
        <v>1529</v>
      </c>
      <c r="F82" s="610">
        <v>41.3</v>
      </c>
      <c r="G82" s="611" t="s">
        <v>943</v>
      </c>
      <c r="H82" s="612">
        <v>12842</v>
      </c>
      <c r="I82" s="598" t="s">
        <v>18</v>
      </c>
      <c r="J82" s="613"/>
      <c r="K82" s="614">
        <v>44558</v>
      </c>
    </row>
    <row r="83" spans="1:14" s="59" customFormat="1" ht="229.5" x14ac:dyDescent="0.25">
      <c r="A83" s="295" t="s">
        <v>950</v>
      </c>
      <c r="B83" s="296">
        <v>13</v>
      </c>
      <c r="C83" s="282" t="s">
        <v>1188</v>
      </c>
      <c r="D83" s="296">
        <v>1</v>
      </c>
      <c r="E83" s="257" t="s">
        <v>1189</v>
      </c>
      <c r="F83" s="225">
        <v>17</v>
      </c>
      <c r="G83" s="297" t="s">
        <v>1190</v>
      </c>
      <c r="H83" s="222">
        <v>13205</v>
      </c>
      <c r="I83" s="54" t="s">
        <v>18</v>
      </c>
      <c r="J83" s="554"/>
      <c r="K83" s="560"/>
    </row>
    <row r="84" spans="1:14" s="59" customFormat="1" ht="242.25" x14ac:dyDescent="0.25">
      <c r="A84" s="470" t="s">
        <v>1184</v>
      </c>
      <c r="B84" s="451">
        <v>14</v>
      </c>
      <c r="C84" s="471" t="s">
        <v>1535</v>
      </c>
      <c r="D84" s="472">
        <v>1</v>
      </c>
      <c r="E84" s="566" t="s">
        <v>1185</v>
      </c>
      <c r="F84" s="619">
        <v>18.600000000000001</v>
      </c>
      <c r="G84" s="611" t="s">
        <v>1186</v>
      </c>
      <c r="H84" s="612">
        <v>13644</v>
      </c>
      <c r="I84" s="598" t="s">
        <v>18</v>
      </c>
      <c r="J84" s="613"/>
      <c r="K84" s="614">
        <v>44557</v>
      </c>
      <c r="L84" s="620"/>
      <c r="M84" s="620"/>
      <c r="N84" s="620"/>
    </row>
    <row r="85" spans="1:14" s="59" customFormat="1" ht="242.25" x14ac:dyDescent="0.25">
      <c r="A85" s="364" t="s">
        <v>1184</v>
      </c>
      <c r="B85" s="346">
        <v>15</v>
      </c>
      <c r="C85" s="282" t="s">
        <v>1355</v>
      </c>
      <c r="D85" s="81">
        <v>1</v>
      </c>
      <c r="E85" s="26" t="s">
        <v>1356</v>
      </c>
      <c r="F85" s="108">
        <v>50</v>
      </c>
      <c r="G85" s="233" t="s">
        <v>1357</v>
      </c>
      <c r="H85" s="127">
        <v>14994</v>
      </c>
      <c r="I85" s="365" t="s">
        <v>1434</v>
      </c>
      <c r="J85" s="258"/>
      <c r="K85" s="560"/>
    </row>
    <row r="86" spans="1:14" s="59" customFormat="1" ht="229.5" x14ac:dyDescent="0.25">
      <c r="A86" s="364" t="s">
        <v>1184</v>
      </c>
      <c r="B86" s="346">
        <v>16</v>
      </c>
      <c r="C86" s="282" t="s">
        <v>1358</v>
      </c>
      <c r="D86" s="81">
        <v>1</v>
      </c>
      <c r="E86" s="26" t="s">
        <v>1359</v>
      </c>
      <c r="F86" s="108">
        <v>35</v>
      </c>
      <c r="G86" s="233" t="s">
        <v>1360</v>
      </c>
      <c r="H86" s="127">
        <v>14995</v>
      </c>
      <c r="I86" s="365" t="s">
        <v>1434</v>
      </c>
      <c r="J86" s="258"/>
      <c r="K86" s="560"/>
    </row>
    <row r="87" spans="1:14" s="59" customFormat="1" ht="229.5" x14ac:dyDescent="0.25">
      <c r="A87" s="295" t="s">
        <v>1184</v>
      </c>
      <c r="B87" s="363">
        <v>17</v>
      </c>
      <c r="C87" s="318" t="s">
        <v>1363</v>
      </c>
      <c r="D87" s="81">
        <v>1</v>
      </c>
      <c r="E87" s="26" t="s">
        <v>1361</v>
      </c>
      <c r="F87" s="108">
        <v>20</v>
      </c>
      <c r="G87" s="233" t="s">
        <v>1362</v>
      </c>
      <c r="H87" s="127">
        <v>16107</v>
      </c>
      <c r="I87" s="6" t="s">
        <v>1139</v>
      </c>
      <c r="J87" s="382"/>
      <c r="K87" s="560"/>
    </row>
    <row r="88" spans="1:14" s="460" customFormat="1" ht="312" customHeight="1" x14ac:dyDescent="0.25">
      <c r="A88" s="448" t="s">
        <v>950</v>
      </c>
      <c r="B88" s="437">
        <v>1</v>
      </c>
      <c r="C88" s="271" t="s">
        <v>1532</v>
      </c>
      <c r="D88" s="405">
        <v>1</v>
      </c>
      <c r="E88" s="566" t="s">
        <v>1443</v>
      </c>
      <c r="F88" s="568">
        <v>18.600000000000001</v>
      </c>
      <c r="G88" s="569" t="s">
        <v>1447</v>
      </c>
      <c r="H88" s="570">
        <v>19087</v>
      </c>
      <c r="I88" s="571" t="s">
        <v>1444</v>
      </c>
      <c r="J88" s="615">
        <v>44547</v>
      </c>
      <c r="K88" s="616"/>
      <c r="L88" s="617"/>
    </row>
    <row r="89" spans="1:14" s="408" customFormat="1" ht="318.75" x14ac:dyDescent="0.25">
      <c r="A89" s="448" t="s">
        <v>950</v>
      </c>
      <c r="B89" s="437">
        <v>1</v>
      </c>
      <c r="C89" s="271" t="s">
        <v>1445</v>
      </c>
      <c r="D89" s="405">
        <v>2</v>
      </c>
      <c r="E89" s="406" t="s">
        <v>1446</v>
      </c>
      <c r="F89" s="438">
        <v>15</v>
      </c>
      <c r="G89" s="196" t="s">
        <v>1448</v>
      </c>
      <c r="H89" s="570">
        <v>19088</v>
      </c>
      <c r="I89" s="440" t="s">
        <v>1444</v>
      </c>
      <c r="J89" s="562">
        <v>44547</v>
      </c>
      <c r="K89" s="563"/>
    </row>
    <row r="90" spans="1:14" customFormat="1" ht="336" customHeight="1" x14ac:dyDescent="0.2">
      <c r="A90" s="392" t="s">
        <v>950</v>
      </c>
      <c r="B90" s="270">
        <v>1</v>
      </c>
      <c r="C90" s="522" t="s">
        <v>1490</v>
      </c>
      <c r="D90" s="523">
        <v>1</v>
      </c>
      <c r="E90" s="524" t="s">
        <v>1491</v>
      </c>
      <c r="F90" s="525">
        <v>10</v>
      </c>
      <c r="G90" s="526" t="s">
        <v>1487</v>
      </c>
      <c r="H90" s="577">
        <v>19091</v>
      </c>
      <c r="I90" s="528" t="s">
        <v>1483</v>
      </c>
      <c r="J90" s="561">
        <v>44585</v>
      </c>
      <c r="K90" s="447"/>
    </row>
    <row r="91" spans="1:14" customFormat="1" ht="339" customHeight="1" x14ac:dyDescent="0.2">
      <c r="A91" s="520" t="s">
        <v>950</v>
      </c>
      <c r="B91" s="521">
        <v>1</v>
      </c>
      <c r="C91" s="522" t="s">
        <v>1490</v>
      </c>
      <c r="D91" s="523">
        <v>1</v>
      </c>
      <c r="E91" s="524" t="s">
        <v>1492</v>
      </c>
      <c r="F91" s="525">
        <v>10.5</v>
      </c>
      <c r="G91" s="526" t="s">
        <v>1488</v>
      </c>
      <c r="H91" s="577">
        <v>19092</v>
      </c>
      <c r="I91" s="528" t="s">
        <v>1483</v>
      </c>
      <c r="J91" s="561">
        <v>44585</v>
      </c>
      <c r="K91" s="447"/>
    </row>
    <row r="92" spans="1:14" customFormat="1" ht="242.25" x14ac:dyDescent="0.2">
      <c r="A92" s="520" t="s">
        <v>950</v>
      </c>
      <c r="B92" s="521">
        <v>1</v>
      </c>
      <c r="C92" s="513" t="s">
        <v>1494</v>
      </c>
      <c r="D92" s="523">
        <v>1</v>
      </c>
      <c r="E92" s="524" t="s">
        <v>1493</v>
      </c>
      <c r="F92" s="529">
        <v>11.6</v>
      </c>
      <c r="G92" s="526" t="s">
        <v>1489</v>
      </c>
      <c r="H92" s="527">
        <v>19093</v>
      </c>
      <c r="I92" s="528" t="s">
        <v>1483</v>
      </c>
      <c r="J92" s="561">
        <v>44574</v>
      </c>
      <c r="K92" s="447"/>
    </row>
    <row r="93" spans="1:14" ht="126.75" x14ac:dyDescent="0.2">
      <c r="A93" s="386" t="s">
        <v>9</v>
      </c>
      <c r="B93" s="704">
        <v>1</v>
      </c>
      <c r="C93" s="755" t="s">
        <v>942</v>
      </c>
      <c r="D93" s="81">
        <v>1</v>
      </c>
      <c r="E93" s="26" t="s">
        <v>941</v>
      </c>
      <c r="F93" s="173">
        <v>2.2999999999999998</v>
      </c>
      <c r="G93" s="229" t="s">
        <v>940</v>
      </c>
      <c r="H93" s="222">
        <v>11334</v>
      </c>
      <c r="I93" s="61" t="s">
        <v>223</v>
      </c>
      <c r="J93" s="496"/>
    </row>
    <row r="94" spans="1:14" ht="126.75" x14ac:dyDescent="0.2">
      <c r="A94" s="386" t="s">
        <v>9</v>
      </c>
      <c r="B94" s="704"/>
      <c r="C94" s="755"/>
      <c r="D94" s="81">
        <v>2</v>
      </c>
      <c r="E94" s="26" t="s">
        <v>939</v>
      </c>
      <c r="F94" s="173">
        <v>31.6</v>
      </c>
      <c r="G94" s="231" t="s">
        <v>938</v>
      </c>
      <c r="H94" s="222">
        <v>11335</v>
      </c>
      <c r="I94" s="61" t="s">
        <v>223</v>
      </c>
      <c r="J94" s="496"/>
    </row>
    <row r="95" spans="1:14" ht="139.5" x14ac:dyDescent="0.2">
      <c r="A95" s="244" t="s">
        <v>9</v>
      </c>
      <c r="B95" s="666">
        <v>3</v>
      </c>
      <c r="C95" s="742" t="s">
        <v>937</v>
      </c>
      <c r="D95" s="81">
        <v>1</v>
      </c>
      <c r="E95" s="26" t="s">
        <v>936</v>
      </c>
      <c r="F95" s="173">
        <v>10</v>
      </c>
      <c r="G95" s="218" t="s">
        <v>935</v>
      </c>
      <c r="H95" s="221">
        <v>11336</v>
      </c>
      <c r="I95" s="54" t="s">
        <v>18</v>
      </c>
      <c r="J95" s="494"/>
    </row>
    <row r="96" spans="1:14" s="62" customFormat="1" ht="102" x14ac:dyDescent="0.2">
      <c r="A96" s="245" t="s">
        <v>9</v>
      </c>
      <c r="B96" s="668"/>
      <c r="C96" s="743"/>
      <c r="D96" s="208">
        <v>2</v>
      </c>
      <c r="E96" s="91" t="s">
        <v>934</v>
      </c>
      <c r="F96" s="173">
        <v>6</v>
      </c>
      <c r="G96" s="231" t="s">
        <v>1122</v>
      </c>
      <c r="H96" s="222">
        <v>12903</v>
      </c>
      <c r="I96" s="54" t="s">
        <v>18</v>
      </c>
      <c r="J96" s="494"/>
    </row>
    <row r="97" spans="1:11" ht="242.25" x14ac:dyDescent="0.2">
      <c r="A97" s="244" t="s">
        <v>9</v>
      </c>
      <c r="B97" s="79">
        <v>4</v>
      </c>
      <c r="C97" s="82" t="s">
        <v>933</v>
      </c>
      <c r="D97" s="81">
        <v>1</v>
      </c>
      <c r="E97" s="26" t="s">
        <v>932</v>
      </c>
      <c r="F97" s="173">
        <v>10.4</v>
      </c>
      <c r="G97" s="218" t="s">
        <v>931</v>
      </c>
      <c r="H97" s="221">
        <v>11337</v>
      </c>
      <c r="I97" s="54" t="s">
        <v>223</v>
      </c>
      <c r="J97" s="494"/>
    </row>
    <row r="98" spans="1:11" ht="139.5" x14ac:dyDescent="0.2">
      <c r="A98" s="244" t="s">
        <v>9</v>
      </c>
      <c r="B98" s="666">
        <v>5</v>
      </c>
      <c r="C98" s="661" t="s">
        <v>930</v>
      </c>
      <c r="D98" s="81">
        <v>1</v>
      </c>
      <c r="E98" s="26" t="s">
        <v>929</v>
      </c>
      <c r="F98" s="173">
        <v>12.22</v>
      </c>
      <c r="G98" s="218" t="s">
        <v>928</v>
      </c>
      <c r="H98" s="221">
        <v>11338</v>
      </c>
      <c r="I98" s="54" t="s">
        <v>223</v>
      </c>
      <c r="J98" s="494"/>
    </row>
    <row r="99" spans="1:11" ht="139.5" x14ac:dyDescent="0.2">
      <c r="A99" s="244" t="s">
        <v>9</v>
      </c>
      <c r="B99" s="667"/>
      <c r="C99" s="662"/>
      <c r="D99" s="81">
        <v>2</v>
      </c>
      <c r="E99" s="26" t="s">
        <v>927</v>
      </c>
      <c r="F99" s="173">
        <v>7.6</v>
      </c>
      <c r="G99" s="231" t="s">
        <v>926</v>
      </c>
      <c r="H99" s="221">
        <v>11340</v>
      </c>
      <c r="I99" s="54" t="s">
        <v>223</v>
      </c>
      <c r="J99" s="494"/>
    </row>
    <row r="100" spans="1:11" ht="111" x14ac:dyDescent="0.2">
      <c r="A100" s="244" t="s">
        <v>9</v>
      </c>
      <c r="B100" s="667"/>
      <c r="C100" s="662"/>
      <c r="D100" s="207">
        <v>3</v>
      </c>
      <c r="E100" s="91" t="s">
        <v>925</v>
      </c>
      <c r="F100" s="224">
        <v>14.4</v>
      </c>
      <c r="G100" s="230" t="s">
        <v>924</v>
      </c>
      <c r="H100" s="221">
        <v>11341</v>
      </c>
      <c r="I100" s="61" t="s">
        <v>18</v>
      </c>
      <c r="J100" s="496"/>
    </row>
    <row r="101" spans="1:11" ht="123.75" x14ac:dyDescent="0.2">
      <c r="A101" s="244" t="s">
        <v>9</v>
      </c>
      <c r="B101" s="667"/>
      <c r="C101" s="662"/>
      <c r="D101" s="207">
        <v>4</v>
      </c>
      <c r="E101" s="91" t="s">
        <v>923</v>
      </c>
      <c r="F101" s="224">
        <v>11.7</v>
      </c>
      <c r="G101" s="230" t="s">
        <v>922</v>
      </c>
      <c r="H101" s="221">
        <v>11342</v>
      </c>
      <c r="I101" s="61" t="s">
        <v>18</v>
      </c>
      <c r="J101" s="496"/>
    </row>
    <row r="102" spans="1:11" ht="123.75" x14ac:dyDescent="0.2">
      <c r="A102" s="244" t="s">
        <v>9</v>
      </c>
      <c r="B102" s="668"/>
      <c r="C102" s="663"/>
      <c r="D102" s="207">
        <v>5</v>
      </c>
      <c r="E102" s="91" t="s">
        <v>921</v>
      </c>
      <c r="F102" s="224">
        <v>10.6</v>
      </c>
      <c r="G102" s="218" t="s">
        <v>920</v>
      </c>
      <c r="H102" s="221">
        <v>11343</v>
      </c>
      <c r="I102" s="61" t="s">
        <v>18</v>
      </c>
      <c r="J102" s="496"/>
    </row>
    <row r="103" spans="1:11" ht="126.75" x14ac:dyDescent="0.2">
      <c r="A103" s="244" t="s">
        <v>9</v>
      </c>
      <c r="B103" s="666">
        <v>6</v>
      </c>
      <c r="C103" s="661" t="s">
        <v>919</v>
      </c>
      <c r="D103" s="81">
        <v>1</v>
      </c>
      <c r="E103" s="26" t="s">
        <v>918</v>
      </c>
      <c r="F103" s="173">
        <v>10.3</v>
      </c>
      <c r="G103" s="229" t="s">
        <v>917</v>
      </c>
      <c r="H103" s="221">
        <v>11344</v>
      </c>
      <c r="I103" s="61" t="s">
        <v>18</v>
      </c>
      <c r="J103" s="496"/>
    </row>
    <row r="104" spans="1:11" ht="152.25" x14ac:dyDescent="0.2">
      <c r="A104" s="244" t="s">
        <v>9</v>
      </c>
      <c r="B104" s="668"/>
      <c r="C104" s="663"/>
      <c r="D104" s="81">
        <v>2</v>
      </c>
      <c r="E104" s="26" t="s">
        <v>916</v>
      </c>
      <c r="F104" s="173">
        <v>9</v>
      </c>
      <c r="G104" s="218" t="s">
        <v>915</v>
      </c>
      <c r="H104" s="221">
        <v>11345</v>
      </c>
      <c r="I104" s="61" t="s">
        <v>18</v>
      </c>
      <c r="J104" s="496"/>
    </row>
    <row r="105" spans="1:11" ht="242.25" x14ac:dyDescent="0.2">
      <c r="A105" s="246" t="s">
        <v>633</v>
      </c>
      <c r="B105" s="79">
        <v>3</v>
      </c>
      <c r="C105" s="82" t="s">
        <v>914</v>
      </c>
      <c r="D105" s="81">
        <v>1</v>
      </c>
      <c r="E105" s="26" t="s">
        <v>913</v>
      </c>
      <c r="F105" s="173">
        <v>10.5</v>
      </c>
      <c r="G105" s="218" t="s">
        <v>912</v>
      </c>
      <c r="H105" s="221">
        <v>11346</v>
      </c>
      <c r="I105" s="54" t="s">
        <v>223</v>
      </c>
      <c r="J105" s="494"/>
    </row>
    <row r="106" spans="1:11" ht="111" x14ac:dyDescent="0.2">
      <c r="A106" s="246" t="s">
        <v>633</v>
      </c>
      <c r="B106" s="666">
        <v>4</v>
      </c>
      <c r="C106" s="661" t="s">
        <v>911</v>
      </c>
      <c r="D106" s="81">
        <v>1</v>
      </c>
      <c r="E106" s="26" t="s">
        <v>910</v>
      </c>
      <c r="F106" s="173">
        <v>17.2</v>
      </c>
      <c r="G106" s="218" t="s">
        <v>909</v>
      </c>
      <c r="H106" s="221">
        <v>11347</v>
      </c>
      <c r="I106" s="54" t="s">
        <v>223</v>
      </c>
      <c r="J106" s="494"/>
    </row>
    <row r="107" spans="1:11" ht="111" x14ac:dyDescent="0.2">
      <c r="A107" s="246" t="s">
        <v>633</v>
      </c>
      <c r="B107" s="668"/>
      <c r="C107" s="663"/>
      <c r="D107" s="81">
        <v>2</v>
      </c>
      <c r="E107" s="26" t="s">
        <v>908</v>
      </c>
      <c r="F107" s="173">
        <v>13.3</v>
      </c>
      <c r="G107" s="231" t="s">
        <v>907</v>
      </c>
      <c r="H107" s="221">
        <v>11348</v>
      </c>
      <c r="I107" s="54" t="s">
        <v>223</v>
      </c>
      <c r="J107" s="494"/>
    </row>
    <row r="108" spans="1:11" ht="127.5" x14ac:dyDescent="0.2">
      <c r="A108" s="247" t="s">
        <v>307</v>
      </c>
      <c r="B108" s="666">
        <v>2</v>
      </c>
      <c r="C108" s="661" t="s">
        <v>906</v>
      </c>
      <c r="D108" s="207">
        <v>1</v>
      </c>
      <c r="E108" s="91" t="s">
        <v>905</v>
      </c>
      <c r="F108" s="224">
        <v>10</v>
      </c>
      <c r="G108" s="236" t="s">
        <v>904</v>
      </c>
      <c r="H108" s="221">
        <v>11349</v>
      </c>
      <c r="I108" s="61" t="s">
        <v>18</v>
      </c>
      <c r="J108" s="496"/>
    </row>
    <row r="109" spans="1:11" ht="114.75" x14ac:dyDescent="0.2">
      <c r="A109" s="247" t="s">
        <v>307</v>
      </c>
      <c r="B109" s="667"/>
      <c r="C109" s="662"/>
      <c r="D109" s="81">
        <v>2</v>
      </c>
      <c r="E109" s="26" t="s">
        <v>903</v>
      </c>
      <c r="F109" s="173">
        <v>11.2</v>
      </c>
      <c r="G109" s="236" t="s">
        <v>902</v>
      </c>
      <c r="H109" s="221">
        <v>11350</v>
      </c>
      <c r="I109" s="54" t="s">
        <v>223</v>
      </c>
      <c r="J109" s="494"/>
    </row>
    <row r="110" spans="1:11" ht="114.75" x14ac:dyDescent="0.2">
      <c r="A110" s="247" t="s">
        <v>307</v>
      </c>
      <c r="B110" s="668"/>
      <c r="C110" s="663"/>
      <c r="D110" s="81">
        <v>3</v>
      </c>
      <c r="E110" s="26" t="s">
        <v>901</v>
      </c>
      <c r="F110" s="173">
        <v>10.3</v>
      </c>
      <c r="G110" s="236" t="s">
        <v>900</v>
      </c>
      <c r="H110" s="221">
        <v>11351</v>
      </c>
      <c r="I110" s="54" t="s">
        <v>223</v>
      </c>
      <c r="J110" s="494"/>
    </row>
    <row r="111" spans="1:11" ht="267.75" x14ac:dyDescent="0.2">
      <c r="A111" s="247" t="s">
        <v>307</v>
      </c>
      <c r="B111" s="270">
        <v>3</v>
      </c>
      <c r="C111" s="277" t="s">
        <v>689</v>
      </c>
      <c r="D111" s="261">
        <v>1</v>
      </c>
      <c r="E111" s="257" t="s">
        <v>1135</v>
      </c>
      <c r="F111" s="108">
        <v>10.55</v>
      </c>
      <c r="G111" s="236" t="s">
        <v>1136</v>
      </c>
      <c r="H111" s="221">
        <v>13565</v>
      </c>
      <c r="I111" s="54" t="s">
        <v>1139</v>
      </c>
      <c r="J111" s="494"/>
    </row>
    <row r="112" spans="1:11" ht="267.75" x14ac:dyDescent="0.2">
      <c r="A112" s="247" t="s">
        <v>307</v>
      </c>
      <c r="B112" s="270">
        <v>3</v>
      </c>
      <c r="C112" s="277" t="s">
        <v>689</v>
      </c>
      <c r="D112" s="261">
        <v>2</v>
      </c>
      <c r="E112" s="257" t="s">
        <v>1137</v>
      </c>
      <c r="F112" s="108">
        <v>10.53</v>
      </c>
      <c r="G112" s="236" t="s">
        <v>1138</v>
      </c>
      <c r="H112" s="221">
        <v>13566</v>
      </c>
      <c r="I112" s="54" t="s">
        <v>1139</v>
      </c>
      <c r="J112" s="494"/>
      <c r="K112" s="458">
        <v>44494</v>
      </c>
    </row>
    <row r="113" spans="1:10" ht="267.75" x14ac:dyDescent="0.2">
      <c r="A113" s="248" t="s">
        <v>8</v>
      </c>
      <c r="B113" s="199">
        <v>1</v>
      </c>
      <c r="C113" s="200" t="s">
        <v>899</v>
      </c>
      <c r="D113" s="81">
        <v>2</v>
      </c>
      <c r="E113" s="26" t="s">
        <v>898</v>
      </c>
      <c r="F113" s="173">
        <v>18</v>
      </c>
      <c r="G113" s="232" t="s">
        <v>897</v>
      </c>
      <c r="H113" s="221">
        <v>11352</v>
      </c>
      <c r="I113" s="54" t="s">
        <v>18</v>
      </c>
      <c r="J113" s="494"/>
    </row>
    <row r="114" spans="1:10" ht="267.75" x14ac:dyDescent="0.2">
      <c r="A114" s="248" t="s">
        <v>896</v>
      </c>
      <c r="B114" s="207">
        <v>2</v>
      </c>
      <c r="C114" s="282" t="s">
        <v>1157</v>
      </c>
      <c r="D114" s="207">
        <v>1</v>
      </c>
      <c r="E114" s="91" t="s">
        <v>1158</v>
      </c>
      <c r="F114" s="224">
        <v>16.8</v>
      </c>
      <c r="G114" s="232" t="s">
        <v>895</v>
      </c>
      <c r="H114" s="222">
        <v>13117</v>
      </c>
      <c r="I114" s="61" t="s">
        <v>18</v>
      </c>
      <c r="J114" s="496"/>
    </row>
    <row r="115" spans="1:10" ht="140.25" x14ac:dyDescent="0.2">
      <c r="A115" s="249" t="s">
        <v>217</v>
      </c>
      <c r="B115" s="666">
        <v>3</v>
      </c>
      <c r="C115" s="661" t="s">
        <v>894</v>
      </c>
      <c r="D115" s="81">
        <v>1</v>
      </c>
      <c r="E115" s="26" t="s">
        <v>893</v>
      </c>
      <c r="F115" s="173">
        <v>10.3</v>
      </c>
      <c r="G115" s="229" t="s">
        <v>892</v>
      </c>
      <c r="H115" s="221">
        <v>11353</v>
      </c>
      <c r="I115" s="54" t="s">
        <v>223</v>
      </c>
      <c r="J115" s="494"/>
    </row>
    <row r="116" spans="1:10" ht="140.25" x14ac:dyDescent="0.2">
      <c r="A116" s="249" t="s">
        <v>217</v>
      </c>
      <c r="B116" s="668"/>
      <c r="C116" s="663"/>
      <c r="D116" s="81">
        <v>2</v>
      </c>
      <c r="E116" s="26" t="s">
        <v>891</v>
      </c>
      <c r="F116" s="173">
        <v>10</v>
      </c>
      <c r="G116" s="218" t="s">
        <v>890</v>
      </c>
      <c r="H116" s="221">
        <v>11354</v>
      </c>
      <c r="I116" s="54" t="s">
        <v>223</v>
      </c>
      <c r="J116" s="494"/>
    </row>
    <row r="117" spans="1:10" ht="189.75" x14ac:dyDescent="0.2">
      <c r="A117" s="387" t="s">
        <v>359</v>
      </c>
      <c r="B117" s="666">
        <v>3</v>
      </c>
      <c r="C117" s="742" t="s">
        <v>889</v>
      </c>
      <c r="D117" s="81">
        <v>1</v>
      </c>
      <c r="E117" s="26" t="s">
        <v>888</v>
      </c>
      <c r="F117" s="173">
        <v>16.54</v>
      </c>
      <c r="G117" s="218" t="s">
        <v>887</v>
      </c>
      <c r="H117" s="221">
        <v>11355</v>
      </c>
      <c r="I117" s="54" t="s">
        <v>18</v>
      </c>
      <c r="J117" s="494"/>
    </row>
    <row r="118" spans="1:10" ht="189.75" x14ac:dyDescent="0.2">
      <c r="A118" s="387" t="s">
        <v>359</v>
      </c>
      <c r="B118" s="668"/>
      <c r="C118" s="743"/>
      <c r="D118" s="81">
        <v>2</v>
      </c>
      <c r="E118" s="26" t="s">
        <v>886</v>
      </c>
      <c r="F118" s="173">
        <v>23.86</v>
      </c>
      <c r="G118" s="229" t="s">
        <v>885</v>
      </c>
      <c r="H118" s="221">
        <v>11356</v>
      </c>
      <c r="I118" s="54" t="s">
        <v>18</v>
      </c>
      <c r="J118" s="494"/>
    </row>
    <row r="119" spans="1:10" s="60" customFormat="1" ht="191.25" x14ac:dyDescent="0.2">
      <c r="A119" s="250" t="s">
        <v>359</v>
      </c>
      <c r="B119" s="81">
        <v>4</v>
      </c>
      <c r="C119" s="142" t="s">
        <v>884</v>
      </c>
      <c r="D119" s="81">
        <v>1</v>
      </c>
      <c r="E119" s="26" t="s">
        <v>883</v>
      </c>
      <c r="F119" s="173">
        <v>9.6</v>
      </c>
      <c r="G119" s="218" t="s">
        <v>882</v>
      </c>
      <c r="H119" s="221">
        <v>11398</v>
      </c>
      <c r="I119" s="54" t="s">
        <v>223</v>
      </c>
      <c r="J119" s="494"/>
    </row>
    <row r="120" spans="1:10" s="60" customFormat="1" ht="280.5" x14ac:dyDescent="0.2">
      <c r="A120" s="250" t="s">
        <v>359</v>
      </c>
      <c r="B120" s="81">
        <v>5</v>
      </c>
      <c r="C120" s="142" t="s">
        <v>881</v>
      </c>
      <c r="D120" s="81">
        <v>1</v>
      </c>
      <c r="E120" s="26" t="s">
        <v>880</v>
      </c>
      <c r="F120" s="173">
        <v>10</v>
      </c>
      <c r="G120" s="218" t="s">
        <v>879</v>
      </c>
      <c r="H120" s="221">
        <v>11399</v>
      </c>
      <c r="I120" s="54" t="s">
        <v>223</v>
      </c>
      <c r="J120" s="494"/>
    </row>
    <row r="121" spans="1:10" ht="102" x14ac:dyDescent="0.2">
      <c r="A121" s="251" t="s">
        <v>359</v>
      </c>
      <c r="B121" s="746">
        <v>5</v>
      </c>
      <c r="C121" s="744" t="s">
        <v>878</v>
      </c>
      <c r="D121" s="207">
        <v>2</v>
      </c>
      <c r="E121" s="91" t="s">
        <v>877</v>
      </c>
      <c r="F121" s="224">
        <v>11.7</v>
      </c>
      <c r="G121" s="218" t="s">
        <v>876</v>
      </c>
      <c r="H121" s="221">
        <v>13102</v>
      </c>
      <c r="I121" s="54" t="s">
        <v>18</v>
      </c>
      <c r="J121" s="494"/>
    </row>
    <row r="122" spans="1:10" ht="102" x14ac:dyDescent="0.2">
      <c r="A122" s="251" t="s">
        <v>359</v>
      </c>
      <c r="B122" s="747"/>
      <c r="C122" s="745"/>
      <c r="D122" s="207">
        <v>3</v>
      </c>
      <c r="E122" s="91" t="s">
        <v>875</v>
      </c>
      <c r="F122" s="224">
        <v>12.7</v>
      </c>
      <c r="G122" s="218" t="s">
        <v>874</v>
      </c>
      <c r="H122" s="221">
        <v>13103</v>
      </c>
      <c r="I122" s="54" t="s">
        <v>18</v>
      </c>
      <c r="J122" s="494"/>
    </row>
    <row r="123" spans="1:10" s="59" customFormat="1" ht="229.5" x14ac:dyDescent="0.25">
      <c r="A123" s="250" t="s">
        <v>359</v>
      </c>
      <c r="B123" s="79">
        <v>6</v>
      </c>
      <c r="C123" s="82" t="s">
        <v>873</v>
      </c>
      <c r="D123" s="81">
        <v>1</v>
      </c>
      <c r="E123" s="26" t="s">
        <v>872</v>
      </c>
      <c r="F123" s="173">
        <v>10.3</v>
      </c>
      <c r="G123" s="218" t="s">
        <v>871</v>
      </c>
      <c r="H123" s="221">
        <v>11400</v>
      </c>
      <c r="I123" s="54" t="s">
        <v>223</v>
      </c>
      <c r="J123" s="494"/>
    </row>
    <row r="124" spans="1:10" s="59" customFormat="1" ht="178.5" x14ac:dyDescent="0.25">
      <c r="A124" s="250" t="s">
        <v>359</v>
      </c>
      <c r="B124" s="81">
        <v>7</v>
      </c>
      <c r="C124" s="209" t="s">
        <v>870</v>
      </c>
      <c r="D124" s="81">
        <v>1</v>
      </c>
      <c r="E124" s="26" t="s">
        <v>869</v>
      </c>
      <c r="F124" s="173">
        <v>7.5</v>
      </c>
      <c r="G124" s="218" t="s">
        <v>868</v>
      </c>
      <c r="H124" s="221">
        <v>11401</v>
      </c>
      <c r="I124" s="54" t="s">
        <v>223</v>
      </c>
      <c r="J124" s="494"/>
    </row>
    <row r="125" spans="1:10" s="59" customFormat="1" ht="178.5" x14ac:dyDescent="0.25">
      <c r="A125" s="251" t="s">
        <v>858</v>
      </c>
      <c r="B125" s="81">
        <v>8</v>
      </c>
      <c r="C125" s="209" t="s">
        <v>867</v>
      </c>
      <c r="D125" s="81">
        <v>1</v>
      </c>
      <c r="E125" s="26" t="s">
        <v>866</v>
      </c>
      <c r="F125" s="173">
        <v>10.5</v>
      </c>
      <c r="G125" s="218" t="s">
        <v>865</v>
      </c>
      <c r="H125" s="221">
        <v>13238</v>
      </c>
      <c r="I125" s="54" t="s">
        <v>223</v>
      </c>
      <c r="J125" s="494"/>
    </row>
    <row r="126" spans="1:10" s="59" customFormat="1" ht="178.5" x14ac:dyDescent="0.25">
      <c r="A126" s="251" t="s">
        <v>858</v>
      </c>
      <c r="B126" s="81">
        <v>9</v>
      </c>
      <c r="C126" s="209" t="s">
        <v>864</v>
      </c>
      <c r="D126" s="81">
        <v>1</v>
      </c>
      <c r="E126" s="26" t="s">
        <v>863</v>
      </c>
      <c r="F126" s="173">
        <v>15.9</v>
      </c>
      <c r="G126" s="218" t="s">
        <v>862</v>
      </c>
      <c r="H126" s="221">
        <v>13240</v>
      </c>
      <c r="I126" s="54" t="s">
        <v>223</v>
      </c>
      <c r="J126" s="494"/>
    </row>
    <row r="127" spans="1:10" ht="178.5" x14ac:dyDescent="0.2">
      <c r="A127" s="251" t="s">
        <v>858</v>
      </c>
      <c r="B127" s="81">
        <v>10</v>
      </c>
      <c r="C127" s="209" t="s">
        <v>861</v>
      </c>
      <c r="D127" s="81">
        <v>1</v>
      </c>
      <c r="E127" s="26" t="s">
        <v>860</v>
      </c>
      <c r="F127" s="173">
        <v>10.199999999999999</v>
      </c>
      <c r="G127" s="218" t="s">
        <v>859</v>
      </c>
      <c r="H127" s="221">
        <v>13239</v>
      </c>
      <c r="I127" s="54" t="s">
        <v>223</v>
      </c>
      <c r="J127" s="494"/>
    </row>
    <row r="128" spans="1:10" ht="178.5" x14ac:dyDescent="0.2">
      <c r="A128" s="251" t="s">
        <v>858</v>
      </c>
      <c r="B128" s="81">
        <v>11</v>
      </c>
      <c r="C128" s="209" t="s">
        <v>857</v>
      </c>
      <c r="D128" s="81">
        <v>1</v>
      </c>
      <c r="E128" s="26" t="s">
        <v>856</v>
      </c>
      <c r="F128" s="173">
        <v>14</v>
      </c>
      <c r="G128" s="218" t="s">
        <v>855</v>
      </c>
      <c r="H128" s="221">
        <v>13237</v>
      </c>
      <c r="I128" s="54" t="s">
        <v>223</v>
      </c>
      <c r="J128" s="494"/>
    </row>
    <row r="129" spans="1:10" ht="216.75" x14ac:dyDescent="0.2">
      <c r="A129" s="251" t="s">
        <v>858</v>
      </c>
      <c r="B129" s="316">
        <v>12</v>
      </c>
      <c r="C129" s="317" t="s">
        <v>1226</v>
      </c>
      <c r="D129" s="81">
        <v>1</v>
      </c>
      <c r="E129" s="94" t="s">
        <v>1227</v>
      </c>
      <c r="F129" s="173">
        <v>20.41</v>
      </c>
      <c r="G129" s="232" t="s">
        <v>1228</v>
      </c>
      <c r="H129" s="221">
        <v>13826</v>
      </c>
      <c r="I129" s="54" t="s">
        <v>223</v>
      </c>
      <c r="J129" s="494"/>
    </row>
    <row r="130" spans="1:10" ht="242.25" x14ac:dyDescent="0.2">
      <c r="A130" s="243" t="s">
        <v>849</v>
      </c>
      <c r="B130" s="79">
        <v>3</v>
      </c>
      <c r="C130" s="82" t="s">
        <v>854</v>
      </c>
      <c r="D130" s="81">
        <v>1</v>
      </c>
      <c r="E130" s="26" t="s">
        <v>853</v>
      </c>
      <c r="F130" s="173">
        <v>27.6</v>
      </c>
      <c r="G130" s="232" t="s">
        <v>852</v>
      </c>
      <c r="H130" s="221">
        <v>11402</v>
      </c>
      <c r="I130" s="54" t="s">
        <v>18</v>
      </c>
      <c r="J130" s="494"/>
    </row>
    <row r="131" spans="1:10" ht="229.5" x14ac:dyDescent="0.2">
      <c r="A131" s="243" t="s">
        <v>849</v>
      </c>
      <c r="B131" s="201">
        <v>4</v>
      </c>
      <c r="C131" s="204" t="s">
        <v>199</v>
      </c>
      <c r="D131" s="81">
        <v>1</v>
      </c>
      <c r="E131" s="26" t="s">
        <v>851</v>
      </c>
      <c r="F131" s="173">
        <v>11.3</v>
      </c>
      <c r="G131" s="232" t="s">
        <v>850</v>
      </c>
      <c r="H131" s="221">
        <v>12565</v>
      </c>
      <c r="I131" s="54" t="s">
        <v>18</v>
      </c>
      <c r="J131" s="494"/>
    </row>
    <row r="132" spans="1:10" ht="229.5" x14ac:dyDescent="0.2">
      <c r="A132" s="243" t="s">
        <v>849</v>
      </c>
      <c r="B132" s="201">
        <v>5</v>
      </c>
      <c r="C132" s="204" t="s">
        <v>848</v>
      </c>
      <c r="D132" s="81">
        <v>1</v>
      </c>
      <c r="E132" s="26" t="s">
        <v>847</v>
      </c>
      <c r="F132" s="173">
        <v>25.6</v>
      </c>
      <c r="G132" s="232" t="s">
        <v>846</v>
      </c>
      <c r="H132" s="221">
        <v>12566</v>
      </c>
      <c r="I132" s="54" t="s">
        <v>18</v>
      </c>
      <c r="J132" s="494"/>
    </row>
    <row r="133" spans="1:10" ht="229.5" x14ac:dyDescent="0.2">
      <c r="A133" s="243" t="s">
        <v>849</v>
      </c>
      <c r="B133" s="79">
        <v>6</v>
      </c>
      <c r="C133" s="210" t="s">
        <v>1052</v>
      </c>
      <c r="D133" s="81">
        <v>1</v>
      </c>
      <c r="E133" s="26" t="s">
        <v>1053</v>
      </c>
      <c r="F133" s="108">
        <v>12</v>
      </c>
      <c r="G133" s="232" t="s">
        <v>1054</v>
      </c>
      <c r="H133" s="127">
        <v>13386</v>
      </c>
      <c r="I133" s="54" t="s">
        <v>18</v>
      </c>
      <c r="J133" s="494"/>
    </row>
    <row r="134" spans="1:10" customFormat="1" ht="216.75" x14ac:dyDescent="0.2">
      <c r="A134" s="295" t="s">
        <v>1249</v>
      </c>
      <c r="B134" s="324">
        <v>7</v>
      </c>
      <c r="C134" s="317" t="s">
        <v>1250</v>
      </c>
      <c r="D134" s="81">
        <v>1</v>
      </c>
      <c r="E134" s="328" t="s">
        <v>1251</v>
      </c>
      <c r="F134" s="108">
        <v>10.5</v>
      </c>
      <c r="G134" s="232" t="s">
        <v>1252</v>
      </c>
      <c r="H134" s="127">
        <v>13935</v>
      </c>
      <c r="I134" s="352" t="s">
        <v>223</v>
      </c>
      <c r="J134" s="497"/>
    </row>
    <row r="135" spans="1:10" ht="140.25" x14ac:dyDescent="0.2">
      <c r="A135" s="252" t="s">
        <v>482</v>
      </c>
      <c r="B135" s="79">
        <v>1</v>
      </c>
      <c r="C135" s="211" t="s">
        <v>845</v>
      </c>
      <c r="D135" s="81">
        <v>1</v>
      </c>
      <c r="E135" s="26" t="s">
        <v>844</v>
      </c>
      <c r="F135" s="173">
        <v>7.4</v>
      </c>
      <c r="G135" s="218" t="s">
        <v>843</v>
      </c>
      <c r="H135" s="221">
        <v>11406</v>
      </c>
      <c r="I135" s="54" t="s">
        <v>18</v>
      </c>
      <c r="J135" s="494"/>
    </row>
    <row r="136" spans="1:10" ht="140.25" x14ac:dyDescent="0.2">
      <c r="A136" s="252" t="s">
        <v>482</v>
      </c>
      <c r="B136" s="79">
        <v>2</v>
      </c>
      <c r="C136" s="211" t="s">
        <v>842</v>
      </c>
      <c r="D136" s="81">
        <v>1</v>
      </c>
      <c r="E136" s="26" t="s">
        <v>841</v>
      </c>
      <c r="F136" s="173">
        <v>7.35</v>
      </c>
      <c r="G136" s="218" t="s">
        <v>840</v>
      </c>
      <c r="H136" s="221">
        <v>11407</v>
      </c>
      <c r="I136" s="54" t="s">
        <v>18</v>
      </c>
      <c r="J136" s="494"/>
    </row>
    <row r="137" spans="1:10" ht="270" x14ac:dyDescent="0.2">
      <c r="A137" s="252" t="s">
        <v>482</v>
      </c>
      <c r="B137" s="165">
        <v>3</v>
      </c>
      <c r="C137" s="166" t="s">
        <v>839</v>
      </c>
      <c r="D137" s="212">
        <v>1</v>
      </c>
      <c r="E137" s="213" t="s">
        <v>838</v>
      </c>
      <c r="F137" s="226">
        <v>7</v>
      </c>
      <c r="G137" s="218" t="s">
        <v>837</v>
      </c>
      <c r="H137" s="221">
        <v>11408</v>
      </c>
      <c r="I137" s="54" t="s">
        <v>18</v>
      </c>
      <c r="J137" s="494"/>
    </row>
    <row r="138" spans="1:10" ht="399" x14ac:dyDescent="0.2">
      <c r="A138" s="252" t="s">
        <v>482</v>
      </c>
      <c r="B138" s="165">
        <v>4</v>
      </c>
      <c r="C138" s="214" t="s">
        <v>836</v>
      </c>
      <c r="D138" s="215">
        <v>1</v>
      </c>
      <c r="E138" s="216" t="s">
        <v>835</v>
      </c>
      <c r="F138" s="227">
        <v>7.7</v>
      </c>
      <c r="G138" s="218" t="s">
        <v>834</v>
      </c>
      <c r="H138" s="221">
        <v>11409</v>
      </c>
      <c r="I138" s="54" t="s">
        <v>18</v>
      </c>
      <c r="J138" s="494"/>
    </row>
    <row r="139" spans="1:10" ht="242.25" x14ac:dyDescent="0.2">
      <c r="A139" s="252" t="s">
        <v>482</v>
      </c>
      <c r="B139" s="217">
        <v>5</v>
      </c>
      <c r="C139" s="166" t="s">
        <v>833</v>
      </c>
      <c r="D139" s="167">
        <v>1</v>
      </c>
      <c r="E139" s="94" t="s">
        <v>832</v>
      </c>
      <c r="F139" s="173">
        <v>6</v>
      </c>
      <c r="G139" s="218" t="s">
        <v>831</v>
      </c>
      <c r="H139" s="221">
        <v>11410</v>
      </c>
      <c r="I139" s="54" t="s">
        <v>18</v>
      </c>
      <c r="J139" s="494"/>
    </row>
    <row r="140" spans="1:10" ht="242.25" x14ac:dyDescent="0.2">
      <c r="A140" s="252" t="s">
        <v>482</v>
      </c>
      <c r="B140" s="217">
        <v>6</v>
      </c>
      <c r="C140" s="166" t="s">
        <v>830</v>
      </c>
      <c r="D140" s="167">
        <v>1</v>
      </c>
      <c r="E140" s="94" t="s">
        <v>829</v>
      </c>
      <c r="F140" s="173">
        <v>6</v>
      </c>
      <c r="G140" s="218" t="s">
        <v>828</v>
      </c>
      <c r="H140" s="221">
        <v>11411</v>
      </c>
      <c r="I140" s="54" t="s">
        <v>18</v>
      </c>
      <c r="J140" s="494"/>
    </row>
    <row r="141" spans="1:10" ht="199.5" x14ac:dyDescent="0.2">
      <c r="A141" s="252" t="s">
        <v>482</v>
      </c>
      <c r="B141" s="165">
        <v>6</v>
      </c>
      <c r="C141" s="166" t="s">
        <v>827</v>
      </c>
      <c r="D141" s="167">
        <v>2</v>
      </c>
      <c r="E141" s="94" t="s">
        <v>826</v>
      </c>
      <c r="F141" s="173">
        <v>10.3</v>
      </c>
      <c r="G141" s="218" t="s">
        <v>825</v>
      </c>
      <c r="H141" s="128">
        <v>12832</v>
      </c>
      <c r="I141" s="54" t="s">
        <v>18</v>
      </c>
      <c r="J141" s="494"/>
    </row>
    <row r="142" spans="1:10" ht="156.75" x14ac:dyDescent="0.2">
      <c r="A142" s="252" t="s">
        <v>482</v>
      </c>
      <c r="B142" s="165">
        <v>7</v>
      </c>
      <c r="C142" s="166" t="s">
        <v>824</v>
      </c>
      <c r="D142" s="167">
        <v>1</v>
      </c>
      <c r="E142" s="94" t="s">
        <v>823</v>
      </c>
      <c r="F142" s="173">
        <v>8</v>
      </c>
      <c r="G142" s="218" t="s">
        <v>822</v>
      </c>
      <c r="H142" s="128">
        <v>12833</v>
      </c>
      <c r="I142" s="54" t="s">
        <v>18</v>
      </c>
      <c r="J142" s="494"/>
    </row>
    <row r="143" spans="1:10" ht="180" x14ac:dyDescent="0.2">
      <c r="A143" s="252" t="s">
        <v>482</v>
      </c>
      <c r="B143" s="165">
        <v>8</v>
      </c>
      <c r="C143" s="166" t="s">
        <v>821</v>
      </c>
      <c r="D143" s="167">
        <v>1</v>
      </c>
      <c r="E143" s="94" t="s">
        <v>820</v>
      </c>
      <c r="F143" s="173">
        <v>8.6479999999999997</v>
      </c>
      <c r="G143" s="218" t="s">
        <v>819</v>
      </c>
      <c r="H143" s="128">
        <v>12834</v>
      </c>
      <c r="I143" s="54" t="s">
        <v>18</v>
      </c>
      <c r="J143" s="494"/>
    </row>
    <row r="144" spans="1:10" ht="165" x14ac:dyDescent="0.2">
      <c r="A144" s="252" t="s">
        <v>482</v>
      </c>
      <c r="B144" s="165">
        <v>8</v>
      </c>
      <c r="C144" s="166" t="s">
        <v>818</v>
      </c>
      <c r="D144" s="167">
        <v>1</v>
      </c>
      <c r="E144" s="94" t="s">
        <v>817</v>
      </c>
      <c r="F144" s="173">
        <v>7.7125000000000004</v>
      </c>
      <c r="G144" s="218" t="s">
        <v>816</v>
      </c>
      <c r="H144" s="128">
        <v>12835</v>
      </c>
      <c r="I144" s="54" t="s">
        <v>18</v>
      </c>
      <c r="J144" s="494"/>
    </row>
    <row r="145" spans="1:10" ht="185.25" x14ac:dyDescent="0.2">
      <c r="A145" s="247" t="s">
        <v>482</v>
      </c>
      <c r="B145" s="165">
        <v>9</v>
      </c>
      <c r="C145" s="166" t="s">
        <v>503</v>
      </c>
      <c r="D145" s="167">
        <v>1</v>
      </c>
      <c r="E145" s="94" t="s">
        <v>815</v>
      </c>
      <c r="F145" s="173">
        <v>7</v>
      </c>
      <c r="G145" s="218" t="s">
        <v>814</v>
      </c>
      <c r="H145" s="128">
        <v>12828</v>
      </c>
      <c r="I145" s="54" t="s">
        <v>18</v>
      </c>
      <c r="J145" s="494"/>
    </row>
    <row r="146" spans="1:10" ht="207.75" x14ac:dyDescent="0.2">
      <c r="A146" s="247" t="s">
        <v>482</v>
      </c>
      <c r="B146" s="165">
        <v>10</v>
      </c>
      <c r="C146" s="166" t="s">
        <v>813</v>
      </c>
      <c r="D146" s="167">
        <v>1</v>
      </c>
      <c r="E146" s="94" t="s">
        <v>812</v>
      </c>
      <c r="F146" s="173">
        <v>7.2</v>
      </c>
      <c r="G146" s="218" t="s">
        <v>811</v>
      </c>
      <c r="H146" s="128">
        <v>12829</v>
      </c>
      <c r="I146" s="54" t="s">
        <v>18</v>
      </c>
      <c r="J146" s="494"/>
    </row>
    <row r="147" spans="1:10" ht="162.75" x14ac:dyDescent="0.2">
      <c r="A147" s="247" t="s">
        <v>482</v>
      </c>
      <c r="B147" s="165">
        <v>11</v>
      </c>
      <c r="C147" s="166" t="s">
        <v>497</v>
      </c>
      <c r="D147" s="167">
        <v>1</v>
      </c>
      <c r="E147" s="94" t="s">
        <v>810</v>
      </c>
      <c r="F147" s="173">
        <v>6.5</v>
      </c>
      <c r="G147" s="218" t="s">
        <v>809</v>
      </c>
      <c r="H147" s="128">
        <v>12830</v>
      </c>
      <c r="I147" s="54" t="s">
        <v>18</v>
      </c>
      <c r="J147" s="494"/>
    </row>
    <row r="148" spans="1:10" ht="193.5" x14ac:dyDescent="0.2">
      <c r="A148" s="247" t="s">
        <v>482</v>
      </c>
      <c r="B148" s="165">
        <v>12</v>
      </c>
      <c r="C148" s="166" t="s">
        <v>808</v>
      </c>
      <c r="D148" s="167">
        <v>1</v>
      </c>
      <c r="E148" s="94" t="s">
        <v>807</v>
      </c>
      <c r="F148" s="173">
        <v>11</v>
      </c>
      <c r="G148" s="218" t="s">
        <v>806</v>
      </c>
      <c r="H148" s="128">
        <v>12831</v>
      </c>
      <c r="I148" s="54" t="s">
        <v>18</v>
      </c>
      <c r="J148" s="494"/>
    </row>
    <row r="149" spans="1:10" ht="76.5" x14ac:dyDescent="0.2">
      <c r="A149" s="385" t="s">
        <v>140</v>
      </c>
      <c r="B149" s="666">
        <v>1</v>
      </c>
      <c r="C149" s="661" t="s">
        <v>141</v>
      </c>
      <c r="D149" s="81">
        <v>1</v>
      </c>
      <c r="E149" s="26" t="s">
        <v>805</v>
      </c>
      <c r="F149" s="173">
        <v>24.16</v>
      </c>
      <c r="G149" s="231" t="s">
        <v>804</v>
      </c>
      <c r="H149" s="221">
        <v>11403</v>
      </c>
      <c r="I149" s="54" t="s">
        <v>18</v>
      </c>
      <c r="J149" s="494"/>
    </row>
    <row r="150" spans="1:10" ht="76.5" x14ac:dyDescent="0.2">
      <c r="A150" s="385" t="s">
        <v>140</v>
      </c>
      <c r="B150" s="668"/>
      <c r="C150" s="663"/>
      <c r="D150" s="81">
        <v>2</v>
      </c>
      <c r="E150" s="26" t="s">
        <v>803</v>
      </c>
      <c r="F150" s="173">
        <v>78.8</v>
      </c>
      <c r="G150" s="218" t="s">
        <v>802</v>
      </c>
      <c r="H150" s="221">
        <v>11404</v>
      </c>
      <c r="I150" s="54" t="s">
        <v>18</v>
      </c>
      <c r="J150" s="494"/>
    </row>
    <row r="151" spans="1:10" s="53" customFormat="1" ht="89.25" x14ac:dyDescent="0.2">
      <c r="A151" s="254" t="s">
        <v>798</v>
      </c>
      <c r="B151" s="666">
        <v>1</v>
      </c>
      <c r="C151" s="661" t="s">
        <v>801</v>
      </c>
      <c r="D151" s="81">
        <v>1</v>
      </c>
      <c r="E151" s="26" t="s">
        <v>800</v>
      </c>
      <c r="F151" s="228">
        <v>15</v>
      </c>
      <c r="G151" s="218" t="s">
        <v>799</v>
      </c>
      <c r="H151" s="221">
        <v>11405</v>
      </c>
      <c r="I151" s="54" t="s">
        <v>18</v>
      </c>
      <c r="J151" s="494"/>
    </row>
    <row r="152" spans="1:10" s="53" customFormat="1" ht="89.25" x14ac:dyDescent="0.2">
      <c r="A152" s="254" t="s">
        <v>798</v>
      </c>
      <c r="B152" s="668"/>
      <c r="C152" s="663"/>
      <c r="D152" s="81">
        <v>2</v>
      </c>
      <c r="E152" s="26" t="s">
        <v>797</v>
      </c>
      <c r="F152" s="173">
        <v>20</v>
      </c>
      <c r="G152" s="232" t="s">
        <v>796</v>
      </c>
      <c r="H152" s="221">
        <v>12567</v>
      </c>
      <c r="I152" s="54" t="s">
        <v>18</v>
      </c>
      <c r="J152" s="494"/>
    </row>
    <row r="153" spans="1:10" s="53" customFormat="1" ht="318.75" x14ac:dyDescent="0.2">
      <c r="A153" s="155" t="s">
        <v>781</v>
      </c>
      <c r="B153" s="58">
        <v>1</v>
      </c>
      <c r="C153" s="57" t="s">
        <v>795</v>
      </c>
      <c r="D153" s="56">
        <v>1</v>
      </c>
      <c r="E153" s="55" t="s">
        <v>794</v>
      </c>
      <c r="F153" s="173">
        <v>10.1</v>
      </c>
      <c r="G153" s="220" t="s">
        <v>793</v>
      </c>
      <c r="H153" s="223">
        <v>13059</v>
      </c>
      <c r="I153" s="54" t="s">
        <v>223</v>
      </c>
      <c r="J153" s="494"/>
    </row>
    <row r="154" spans="1:10" s="53" customFormat="1" ht="306" x14ac:dyDescent="0.2">
      <c r="A154" s="155" t="s">
        <v>781</v>
      </c>
      <c r="B154" s="58">
        <v>1</v>
      </c>
      <c r="C154" s="57" t="s">
        <v>788</v>
      </c>
      <c r="D154" s="56">
        <v>2</v>
      </c>
      <c r="E154" s="55" t="s">
        <v>792</v>
      </c>
      <c r="F154" s="173">
        <v>16.8</v>
      </c>
      <c r="G154" s="220" t="s">
        <v>791</v>
      </c>
      <c r="H154" s="223">
        <v>13060</v>
      </c>
      <c r="I154" s="54" t="s">
        <v>223</v>
      </c>
      <c r="J154" s="494"/>
    </row>
    <row r="155" spans="1:10" s="53" customFormat="1" ht="306" x14ac:dyDescent="0.2">
      <c r="A155" s="155" t="s">
        <v>781</v>
      </c>
      <c r="B155" s="58">
        <v>1</v>
      </c>
      <c r="C155" s="57" t="s">
        <v>788</v>
      </c>
      <c r="D155" s="56">
        <v>3</v>
      </c>
      <c r="E155" s="55" t="s">
        <v>790</v>
      </c>
      <c r="F155" s="173">
        <v>10.8</v>
      </c>
      <c r="G155" s="218" t="s">
        <v>789</v>
      </c>
      <c r="H155" s="128">
        <v>13057</v>
      </c>
      <c r="I155" s="54" t="s">
        <v>223</v>
      </c>
      <c r="J155" s="494"/>
    </row>
    <row r="156" spans="1:10" s="53" customFormat="1" ht="306" x14ac:dyDescent="0.2">
      <c r="A156" s="155" t="s">
        <v>781</v>
      </c>
      <c r="B156" s="58">
        <v>1</v>
      </c>
      <c r="C156" s="57" t="s">
        <v>788</v>
      </c>
      <c r="D156" s="56">
        <v>4</v>
      </c>
      <c r="E156" s="55" t="s">
        <v>787</v>
      </c>
      <c r="F156" s="173">
        <v>10.199999999999999</v>
      </c>
      <c r="G156" s="218" t="s">
        <v>786</v>
      </c>
      <c r="H156" s="128">
        <v>13058</v>
      </c>
      <c r="I156" s="54" t="s">
        <v>223</v>
      </c>
      <c r="J156" s="494"/>
    </row>
    <row r="157" spans="1:10" s="53" customFormat="1" ht="293.25" x14ac:dyDescent="0.2">
      <c r="A157" s="155" t="s">
        <v>781</v>
      </c>
      <c r="B157" s="58">
        <v>2</v>
      </c>
      <c r="C157" s="57" t="s">
        <v>780</v>
      </c>
      <c r="D157" s="56">
        <v>1</v>
      </c>
      <c r="E157" s="55" t="s">
        <v>785</v>
      </c>
      <c r="F157" s="173">
        <v>11.26</v>
      </c>
      <c r="G157" s="220" t="s">
        <v>784</v>
      </c>
      <c r="H157" s="223">
        <v>13054</v>
      </c>
      <c r="I157" s="54" t="s">
        <v>223</v>
      </c>
      <c r="J157" s="494"/>
    </row>
    <row r="158" spans="1:10" ht="293.25" x14ac:dyDescent="0.2">
      <c r="A158" s="155" t="s">
        <v>781</v>
      </c>
      <c r="B158" s="58">
        <v>2</v>
      </c>
      <c r="C158" s="57" t="s">
        <v>780</v>
      </c>
      <c r="D158" s="56">
        <v>2</v>
      </c>
      <c r="E158" s="55" t="s">
        <v>783</v>
      </c>
      <c r="F158" s="173">
        <v>12.01</v>
      </c>
      <c r="G158" s="220" t="s">
        <v>782</v>
      </c>
      <c r="H158" s="223">
        <v>13055</v>
      </c>
      <c r="I158" s="54" t="s">
        <v>223</v>
      </c>
      <c r="J158" s="494"/>
    </row>
    <row r="159" spans="1:10" ht="293.25" x14ac:dyDescent="0.2">
      <c r="A159" s="155" t="s">
        <v>781</v>
      </c>
      <c r="B159" s="58">
        <v>2</v>
      </c>
      <c r="C159" s="57" t="s">
        <v>780</v>
      </c>
      <c r="D159" s="56">
        <v>3</v>
      </c>
      <c r="E159" s="55" t="s">
        <v>779</v>
      </c>
      <c r="F159" s="173">
        <v>11.85</v>
      </c>
      <c r="G159" s="220" t="s">
        <v>778</v>
      </c>
      <c r="H159" s="223">
        <v>13056</v>
      </c>
      <c r="I159" s="54" t="s">
        <v>223</v>
      </c>
      <c r="J159" s="494"/>
    </row>
    <row r="160" spans="1:10" ht="268.5" thickBot="1" x14ac:dyDescent="0.25">
      <c r="A160" s="265" t="s">
        <v>1127</v>
      </c>
      <c r="B160" s="270">
        <v>1</v>
      </c>
      <c r="C160" s="271" t="s">
        <v>1128</v>
      </c>
      <c r="D160" s="261">
        <v>1</v>
      </c>
      <c r="E160" s="257" t="s">
        <v>1129</v>
      </c>
      <c r="F160" s="108">
        <v>27.35</v>
      </c>
      <c r="G160" s="231" t="s">
        <v>1130</v>
      </c>
      <c r="H160" s="223">
        <v>13463</v>
      </c>
      <c r="I160" s="54" t="s">
        <v>223</v>
      </c>
      <c r="J160" s="494"/>
    </row>
    <row r="161" spans="1:11" ht="255.75" thickBot="1" x14ac:dyDescent="0.25">
      <c r="A161" s="279" t="s">
        <v>1151</v>
      </c>
      <c r="B161" s="280">
        <v>1</v>
      </c>
      <c r="C161" s="281" t="s">
        <v>1536</v>
      </c>
      <c r="D161" s="261">
        <v>1</v>
      </c>
      <c r="E161" s="257" t="s">
        <v>1153</v>
      </c>
      <c r="F161" s="108">
        <v>12.45</v>
      </c>
      <c r="G161" s="218" t="s">
        <v>1154</v>
      </c>
      <c r="H161" s="223">
        <v>13074</v>
      </c>
      <c r="I161" s="54" t="s">
        <v>223</v>
      </c>
      <c r="J161" s="499">
        <v>44607</v>
      </c>
      <c r="K161" s="621" t="s">
        <v>1537</v>
      </c>
    </row>
    <row r="162" spans="1:11" ht="255.75" thickBot="1" x14ac:dyDescent="0.25">
      <c r="A162" s="279" t="s">
        <v>1151</v>
      </c>
      <c r="B162" s="280">
        <v>1</v>
      </c>
      <c r="C162" s="281" t="s">
        <v>1152</v>
      </c>
      <c r="D162" s="261">
        <v>2</v>
      </c>
      <c r="E162" s="257" t="s">
        <v>1155</v>
      </c>
      <c r="F162" s="108">
        <v>15.8</v>
      </c>
      <c r="G162" s="218" t="s">
        <v>1156</v>
      </c>
      <c r="H162" s="223">
        <v>13075</v>
      </c>
      <c r="I162" s="54" t="s">
        <v>223</v>
      </c>
      <c r="J162" s="494"/>
      <c r="K162" s="621" t="s">
        <v>1538</v>
      </c>
    </row>
    <row r="163" spans="1:11" ht="267.75" x14ac:dyDescent="0.2">
      <c r="A163" s="366" t="s">
        <v>1364</v>
      </c>
      <c r="B163" s="349">
        <v>1</v>
      </c>
      <c r="C163" s="350" t="s">
        <v>1365</v>
      </c>
      <c r="D163" s="256">
        <v>1</v>
      </c>
      <c r="E163" s="260" t="s">
        <v>1366</v>
      </c>
      <c r="F163" s="367">
        <v>10</v>
      </c>
      <c r="G163" s="368" t="s">
        <v>1367</v>
      </c>
      <c r="H163" s="221">
        <v>16242</v>
      </c>
      <c r="I163" s="6" t="s">
        <v>1434</v>
      </c>
      <c r="J163" s="377"/>
    </row>
    <row r="164" spans="1:11" ht="18.75" x14ac:dyDescent="0.2">
      <c r="A164" s="369"/>
      <c r="B164" s="370"/>
      <c r="C164" s="371"/>
      <c r="D164" s="372"/>
      <c r="E164" s="373"/>
      <c r="F164" s="374"/>
      <c r="G164" s="375"/>
      <c r="H164" s="376"/>
      <c r="I164" s="377"/>
      <c r="J164" s="551"/>
    </row>
  </sheetData>
  <autoFilter ref="A2:L163" xr:uid="{00000000-0009-0000-0000-000005000000}">
    <filterColumn colId="3" showButton="0"/>
  </autoFilter>
  <mergeCells count="50">
    <mergeCell ref="A1:I1"/>
    <mergeCell ref="D2:E2"/>
    <mergeCell ref="B6:B8"/>
    <mergeCell ref="C6:C8"/>
    <mergeCell ref="C4:C5"/>
    <mergeCell ref="B4:B5"/>
    <mergeCell ref="B54:B55"/>
    <mergeCell ref="C54:C55"/>
    <mergeCell ref="B56:B58"/>
    <mergeCell ref="C56:C58"/>
    <mergeCell ref="C30:C32"/>
    <mergeCell ref="B30:B32"/>
    <mergeCell ref="B39:B41"/>
    <mergeCell ref="C39:C41"/>
    <mergeCell ref="B52:B53"/>
    <mergeCell ref="C52:C53"/>
    <mergeCell ref="B93:B94"/>
    <mergeCell ref="B76:B82"/>
    <mergeCell ref="C59:C61"/>
    <mergeCell ref="B59:B61"/>
    <mergeCell ref="C72:C73"/>
    <mergeCell ref="B71:B73"/>
    <mergeCell ref="C62:C65"/>
    <mergeCell ref="B62:B65"/>
    <mergeCell ref="B66:B67"/>
    <mergeCell ref="C66:C67"/>
    <mergeCell ref="C68:C71"/>
    <mergeCell ref="C93:C94"/>
    <mergeCell ref="C76:C78"/>
    <mergeCell ref="C80:C82"/>
    <mergeCell ref="B95:B96"/>
    <mergeCell ref="C95:C96"/>
    <mergeCell ref="C121:C122"/>
    <mergeCell ref="B106:B107"/>
    <mergeCell ref="C106:C107"/>
    <mergeCell ref="B108:B110"/>
    <mergeCell ref="C108:C110"/>
    <mergeCell ref="B115:B116"/>
    <mergeCell ref="C115:C116"/>
    <mergeCell ref="B117:B118"/>
    <mergeCell ref="C117:C118"/>
    <mergeCell ref="C98:C102"/>
    <mergeCell ref="B121:B122"/>
    <mergeCell ref="B98:B102"/>
    <mergeCell ref="B149:B150"/>
    <mergeCell ref="C149:C150"/>
    <mergeCell ref="B151:B152"/>
    <mergeCell ref="C151:C152"/>
    <mergeCell ref="B103:B104"/>
    <mergeCell ref="C103:C104"/>
  </mergeCells>
  <pageMargins left="0.2" right="0.2" top="0.19" bottom="0.2" header="0.19" footer="0.19"/>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Dragon Fruit</vt:lpstr>
      <vt:lpstr>Rambutan</vt:lpstr>
      <vt:lpstr>Litchi</vt:lpstr>
      <vt:lpstr>LONGAN</vt:lpstr>
      <vt:lpstr>Star Apple</vt:lpstr>
      <vt:lpstr>Mango</vt:lpstr>
      <vt:lpstr>Litchi!OLE_LINK37</vt:lpstr>
      <vt:lpstr>Litchi!OLE_LINK39</vt:lpstr>
      <vt:lpstr>Litchi!OLE_LINK47</vt:lpstr>
      <vt:lpstr>Litchi!OLE_LINK49</vt:lpstr>
      <vt:lpstr>Litchi!OLE_LINK55</vt:lpstr>
      <vt:lpstr>Litchi!OLE_LINK57</vt:lpstr>
      <vt:lpstr>Litchi!OLE_LINK59</vt:lpstr>
      <vt:lpstr>Litchi!OLE_LINK65</vt:lpstr>
      <vt:lpstr>Litchi!OLE_LINK67</vt:lpstr>
      <vt:lpstr>Litchi!OLE_LINK69</vt:lpstr>
      <vt:lpstr>Litchi!OLE_LINK73</vt:lpstr>
      <vt:lpstr>Litchi!OLE_LINK77</vt:lpstr>
      <vt:lpstr>Litchi!OLE_LINK79</vt:lpstr>
      <vt:lpstr>Litchi!OLE_LINK83</vt:lpstr>
      <vt:lpstr>Litchi!OLE_LINK87</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huu Dat</dc:creator>
  <cp:lastModifiedBy>HP pkdang</cp:lastModifiedBy>
  <cp:lastPrinted>2016-01-17T10:05:02Z</cp:lastPrinted>
  <dcterms:created xsi:type="dcterms:W3CDTF">2008-07-12T11:17:29Z</dcterms:created>
  <dcterms:modified xsi:type="dcterms:W3CDTF">2022-05-24T12:49:27Z</dcterms:modified>
</cp:coreProperties>
</file>